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090"/>
  </bookViews>
  <sheets>
    <sheet name="Sheet1" sheetId="1" r:id="rId1"/>
    <sheet name="Sheet2" sheetId="2" r:id="rId2"/>
    <sheet name="Sheet3" sheetId="3" r:id="rId3"/>
  </sheets>
  <definedNames>
    <definedName name="_xlnm._FilterDatabase" localSheetId="0" hidden="1">Sheet1!$A$2:$IN$173</definedName>
  </definedNames>
  <calcPr calcId="144525"/>
</workbook>
</file>

<file path=xl/sharedStrings.xml><?xml version="1.0" encoding="utf-8"?>
<sst xmlns="http://schemas.openxmlformats.org/spreadsheetml/2006/main" count="1844" uniqueCount="479">
  <si>
    <t>附件1：                                          2020年度青岛市科技计划验收项目清单</t>
  </si>
  <si>
    <t>序号</t>
  </si>
  <si>
    <t>项目编号</t>
  </si>
  <si>
    <t>计划类别</t>
  </si>
  <si>
    <t>项目名称</t>
  </si>
  <si>
    <t>承担单位
项目负责人</t>
  </si>
  <si>
    <t>起止
时间</t>
  </si>
  <si>
    <t>总
投资</t>
  </si>
  <si>
    <t>市级
拨款</t>
  </si>
  <si>
    <t>拨款
年度</t>
  </si>
  <si>
    <t>当年度
拨款</t>
  </si>
  <si>
    <t>尾款</t>
  </si>
  <si>
    <t>拨款级</t>
  </si>
  <si>
    <t>业务
处室</t>
  </si>
  <si>
    <t>18-1-1-90-nsh</t>
  </si>
  <si>
    <t>产业培育计划（自主创新专项-2018年自主创新重大专项立项经费）</t>
  </si>
  <si>
    <t>船载海洋气象监测预报系统研发及产业化</t>
  </si>
  <si>
    <t>山东省海洋仪器仪表科技中心</t>
  </si>
  <si>
    <t>2018-2020</t>
  </si>
  <si>
    <t>市南区</t>
  </si>
  <si>
    <t>农社处</t>
  </si>
  <si>
    <t>18-1-1-93-nsh</t>
  </si>
  <si>
    <t>人工智能医学影像辅助诊疗系统研发及产业化</t>
  </si>
  <si>
    <t>青岛海信传媒网络技术有限公司</t>
  </si>
  <si>
    <t>崂山区</t>
  </si>
  <si>
    <t>18-1-1-95-zhz</t>
  </si>
  <si>
    <t>190公斤推力涡喷发动机研制</t>
  </si>
  <si>
    <t>青岛中科航星科技有限公司</t>
  </si>
  <si>
    <t>西海岸新区</t>
  </si>
  <si>
    <t>制造处</t>
  </si>
  <si>
    <t>18-1-1-96-zhz</t>
  </si>
  <si>
    <t>基于ADM1的生物天然气工程智能化装备产业化示范</t>
  </si>
  <si>
    <t>青岛中科华通能源工程有限公司</t>
  </si>
  <si>
    <t>18-1-1-97-zhz</t>
  </si>
  <si>
    <t>大幅面增材制造装备研发及产业化</t>
  </si>
  <si>
    <t>青岛三迪时空网络科技有限公司</t>
  </si>
  <si>
    <t>市北区</t>
  </si>
  <si>
    <t>18-1-1-98-zhz</t>
  </si>
  <si>
    <t>智能制造云服务平台关键技术研发与应用示范</t>
  </si>
  <si>
    <t>青岛海尔工业智能研究院有限公司</t>
  </si>
  <si>
    <t>18-1-1-99-xcl</t>
  </si>
  <si>
    <t>基于蓝牙低功耗BLE5.0SoC芯片的研发及产业化</t>
  </si>
  <si>
    <t>青岛东软载波科技股份有限公司</t>
  </si>
  <si>
    <t>新材料</t>
  </si>
  <si>
    <t>18-1-1-100-xcl</t>
  </si>
  <si>
    <t>基于信息安全的NB-IoT智能模组的研究及产业化</t>
  </si>
  <si>
    <t>天博电子信息科技有限公司</t>
  </si>
  <si>
    <t>18-1-2-1-jch（15-3-3-1-jch/14-1-2-52-jch)</t>
  </si>
  <si>
    <t>源头创新计划（高端研发机构引进专项）</t>
  </si>
  <si>
    <t>中科院长春应用化学研究所青岛研发基地（青岛中科应化技术研究院）条件建设补助（三期）</t>
  </si>
  <si>
    <t>青岛中科应化技术研究院</t>
  </si>
  <si>
    <t>城阳区</t>
  </si>
  <si>
    <t>基础处</t>
  </si>
  <si>
    <t>18-2-2-1-jch</t>
  </si>
  <si>
    <t>源头创新计划（人才发展专项-青年人才应用基础研究资助）</t>
  </si>
  <si>
    <t>航空航天用铝合金的纳米颗粒强化技术基础研究</t>
  </si>
  <si>
    <t>吉林大学青岛汽车研究院</t>
  </si>
  <si>
    <t>李沧区</t>
  </si>
  <si>
    <t>18-2-2-2-jch</t>
  </si>
  <si>
    <t>核壳型酸性铂基催化剂在飞行器机内及尾气净化中的应用</t>
  </si>
  <si>
    <t>中国海洋大学</t>
  </si>
  <si>
    <t>市直</t>
  </si>
  <si>
    <t>18-2-2-3-jch</t>
  </si>
  <si>
    <t>碳纤维与自增强复合材料的协同增强机制研究及其在无人机轻量化中的应用</t>
  </si>
  <si>
    <t>青岛大学</t>
  </si>
  <si>
    <t>18-2-2-4-jch</t>
  </si>
  <si>
    <t>富氮多孔木质基炭材料的制备及在航用燃料电池中的应用性能研究</t>
  </si>
  <si>
    <t>青岛科技大学</t>
  </si>
  <si>
    <t>18-2-2-5-jch</t>
  </si>
  <si>
    <t>航天器用高性能直接甲酸燃料电池阳极催化剂及其催化行为研究</t>
  </si>
  <si>
    <t>18-2-2-6-jch</t>
  </si>
  <si>
    <t>航空难加工材料的磁场辅助微细电火花加工技术研究</t>
  </si>
  <si>
    <t>青岛理工大学</t>
  </si>
  <si>
    <t>18-2-2-7-jch</t>
  </si>
  <si>
    <t>镍钴硫化物一体化电极的微结构设计及储钠机制研究</t>
  </si>
  <si>
    <t>18-2-2-8-jch</t>
  </si>
  <si>
    <t>基于表面配体修饰诱导多级量子点自组装构筑高效率量子点敏化太阳电池</t>
  </si>
  <si>
    <t>18-2-2-9-jch</t>
  </si>
  <si>
    <t>芯-壳结构纳米新材料的海工阴极保护及其防腐蚀机理研究</t>
  </si>
  <si>
    <t>中国科学院海洋研究所</t>
  </si>
  <si>
    <t>18-2-2-10-jch</t>
  </si>
  <si>
    <t>新型光阳极的设计、组装及性能研究</t>
  </si>
  <si>
    <t>18-2-2-11-jch</t>
  </si>
  <si>
    <t>新型掺钕四元铝酸盐类晶体的生长及超快激光研究</t>
  </si>
  <si>
    <t>山东科技大学</t>
  </si>
  <si>
    <t>18-2-2-12-jch</t>
  </si>
  <si>
    <t>基于超声冲击/滚压的梯度纳米结构叶片可靠性研究</t>
  </si>
  <si>
    <t>18-2-2-13-jch</t>
  </si>
  <si>
    <t>面向交互式装配的协作机械臂力感知与控制技术研究</t>
  </si>
  <si>
    <t>中国石油大学（华东）</t>
  </si>
  <si>
    <t>18-2-2-14-jch</t>
  </si>
  <si>
    <t>空间多臂机器人协同运动规划与基座稳定控制研究</t>
  </si>
  <si>
    <t>西北工业大学青岛研究院</t>
  </si>
  <si>
    <t>18-2-2-15-jch</t>
  </si>
  <si>
    <t>照明信息显示用混合价态Eu(+2, +3)离子激活的单一基质发光材料的设计合成、性能调控及机理研究</t>
  </si>
  <si>
    <t>18-2-2-16-jch</t>
  </si>
  <si>
    <t>基于光学模共振的软磁薄膜高频微波磁性调控及应用</t>
  </si>
  <si>
    <t>18-2-2-17-jch</t>
  </si>
  <si>
    <t>基于“智慧空间信息技术”的青岛市海岛海洋能独立电站选划信息平台研发</t>
  </si>
  <si>
    <t>18-2-2-18-jch</t>
  </si>
  <si>
    <t>面向移动设备的多模式自适应无线充电芯片研究</t>
  </si>
  <si>
    <t>18-2-2-19-jch</t>
  </si>
  <si>
    <t>基于金/氧化铝核壳结构的光热量子点阵列性质与制备研究</t>
  </si>
  <si>
    <t>18-2-2-20-jch</t>
  </si>
  <si>
    <t>智慧矿山复杂综采工作面液压支架防倒架智能感知及控制技术</t>
  </si>
  <si>
    <t>18-2-2-21-jch</t>
  </si>
  <si>
    <t>智能型双联减振非定心式万向联轴器的理论与实验研究</t>
  </si>
  <si>
    <t>18-2-2-22-jch</t>
  </si>
  <si>
    <t>空间电源用高比能固态锂离子电容器的研究</t>
  </si>
  <si>
    <t>18-2-2-23-jch</t>
  </si>
  <si>
    <t>空间电子辐照下绝缘介质电荷沉积特性及真空沿面闪络机理研究</t>
  </si>
  <si>
    <t>18-2-2-24-jch</t>
  </si>
  <si>
    <t>基于双适配体夹心检测外泌体的早期宫颈癌诊断试剂盒的初步研究</t>
  </si>
  <si>
    <t>18-2-2-25-jch</t>
  </si>
  <si>
    <t>血清甲胎蛋白糖基化特征分析方法的建立及其在肝癌早期筛选中的应用</t>
  </si>
  <si>
    <t>18-2-2-26-jch</t>
  </si>
  <si>
    <t>近红外光激发的肿瘤标志物上转换发光滤纸成像与可视化检测新技术</t>
  </si>
  <si>
    <t>18-2-2-27-jch</t>
  </si>
  <si>
    <t>ADAMTS7甲基化异常调控胎盘血管新生参与子痫前期发病的机制研究</t>
  </si>
  <si>
    <t>青岛大学附属医院</t>
  </si>
  <si>
    <t>18-2-2-28-jch</t>
  </si>
  <si>
    <t>两性高分子抗凝血涂层材料的开发及其在血液净化领域的应用</t>
  </si>
  <si>
    <t>中国科学院青岛生物能源与过程研究所</t>
  </si>
  <si>
    <t>18-2-2-29-jch</t>
  </si>
  <si>
    <t>免疫增强剂促进石斑鱼母源性免疫跨代作用的研究</t>
  </si>
  <si>
    <t>18-2-2-30-jch</t>
  </si>
  <si>
    <t>基于异种角膜后弹力层体外构建一种新型高仿生组织工程人角膜内皮的研究</t>
  </si>
  <si>
    <t>18-2-2-31-jch</t>
  </si>
  <si>
    <t>新型石墨烯基仿生骨组织材料的构建及其在骨修复的应用研究</t>
  </si>
  <si>
    <t>18-2-2-32-jch</t>
  </si>
  <si>
    <t>双金属有机骨架材料在纯化能源燃料中的探索研究</t>
  </si>
  <si>
    <t>18-2-2-33-jch</t>
  </si>
  <si>
    <t>基于普鲁士蓝自供能电致发光器件构建及一体化传感应用</t>
  </si>
  <si>
    <t>18-2-2-34-jch</t>
  </si>
  <si>
    <t>线粒体靶向碳量子点荧光探针的构建及应用研究</t>
  </si>
  <si>
    <t>18-2-2-35-jch</t>
  </si>
  <si>
    <t>基于分子催化剂的复合光阳极体系光解水器件的组装与性能研究</t>
  </si>
  <si>
    <t>18-2-2-36-jch</t>
  </si>
  <si>
    <t>基于机器学习的软件定义网络攻击行为检测和识别技术研究</t>
  </si>
  <si>
    <t>18-2-2-37-jch</t>
  </si>
  <si>
    <t>基于Watson的认知计算在慢性病管理中的应用研究</t>
  </si>
  <si>
    <t>青岛蓝智现代服务业数字工程技术研究中心</t>
  </si>
  <si>
    <t>18-2-2-38-jch</t>
  </si>
  <si>
    <t>水下机器人视觉环境感知技术研发</t>
  </si>
  <si>
    <t>18-2-2-39-jch</t>
  </si>
  <si>
    <t>网络化集群智能系统指定时间协调控制</t>
  </si>
  <si>
    <t>18-2-2-40-jch</t>
  </si>
  <si>
    <t>具有非三角结构的不确定非线性多智能体系统的自适应有限时间一致性研究</t>
  </si>
  <si>
    <t>18-2-2-41-jch</t>
  </si>
  <si>
    <t>复杂社交网络中个体行为多尺度分析驱动的社区演化机制研究</t>
  </si>
  <si>
    <t>18-2-2-42-jch</t>
  </si>
  <si>
    <t>移动智能终端室外高精度导航定位关键技术研究</t>
  </si>
  <si>
    <t>18-2-2-43-jch</t>
  </si>
  <si>
    <t>阿尔茨海默病的表观遗传学防治新靶点</t>
  </si>
  <si>
    <t>青岛市市立医院</t>
  </si>
  <si>
    <t>18-2-2-44-jch</t>
  </si>
  <si>
    <t>BDNF高表达的嗅鞘细胞与trkB高表达的神经干细胞联合移植对帕金森病大鼠神经功能的影响及其机制研究</t>
  </si>
  <si>
    <t>18-2-2-45-jch</t>
  </si>
  <si>
    <t>黄腐酚对ABCB1介导的阿霉素耐药性的逆转作用及机制研究</t>
  </si>
  <si>
    <t>18-2-2-46-jch</t>
  </si>
  <si>
    <t>以长寿基因SIRT1为靶点的抗衰老药物筛选模型构建和海洋活性化合物筛选</t>
  </si>
  <si>
    <t>18-2-2-47-jch</t>
  </si>
  <si>
    <t>基于MPF模拟酶催化的酚类仿生硝化研究</t>
  </si>
  <si>
    <t>18-2-2-48-jch</t>
  </si>
  <si>
    <t>新型融合ATRA的抗Aβ42的scFv在AD治疗中的应用研究</t>
  </si>
  <si>
    <t>18-2-2-49-jch</t>
  </si>
  <si>
    <t>基于廉价金属催化含氮杂环药物的合成和应用</t>
  </si>
  <si>
    <t>18-2-2-50-jch</t>
  </si>
  <si>
    <t>生物法制备医用前体角鲨烯</t>
  </si>
  <si>
    <t>18-2-2-51-jch</t>
  </si>
  <si>
    <t>植物激素ABA调控人参皂苷生物合成的机制研究</t>
  </si>
  <si>
    <t>18-2-2-52-jch</t>
  </si>
  <si>
    <t>三明治型多级异质空心结构的有效制备及其协同效应在生物医学领域中的应用</t>
  </si>
  <si>
    <t>18-2-2-53-jch</t>
  </si>
  <si>
    <t>限进性分子印迹荧光聚合物用于血清中甲氨蝶呤药物浓度监测的研究</t>
  </si>
  <si>
    <t>18-2-2-54-jch</t>
  </si>
  <si>
    <t>黑松幼苗茎抗松材线虫病相关miRNAs的测序鉴定与功能研究</t>
  </si>
  <si>
    <t>18-2-2-55-jch</t>
  </si>
  <si>
    <t>基于弱监督学习的高分微纳遥感目标检测与识别研究</t>
  </si>
  <si>
    <t>18-2-2-56-jch</t>
  </si>
  <si>
    <t>移动Ad Hoc网络中自私节点的检测与激励机制的研究</t>
  </si>
  <si>
    <t>18-2-2-57-jch</t>
  </si>
  <si>
    <t>多导弹协同攻击高机动目标的分布式制导与控制方法研究</t>
  </si>
  <si>
    <t>18-2-2-58-jch</t>
  </si>
  <si>
    <t>高效银团簇基抗菌剂的设计合成及其对超级细菌的杀菌应用</t>
  </si>
  <si>
    <t>18-2-2-59-jch</t>
  </si>
  <si>
    <t>海洋真菌源活性先导化合物的发现与挖掘</t>
  </si>
  <si>
    <t>18-2-2-60-jch</t>
  </si>
  <si>
    <t>铁运输系统Fhu、Feo和Fbp在鳗弧菌生长和致病过程的作用和机制研究</t>
  </si>
  <si>
    <t>18-2-2-61-jch</t>
  </si>
  <si>
    <t>蓝藻溶菌酶AmiC3的抑菌活性和机理研究</t>
  </si>
  <si>
    <t>18-2-2-62-jch</t>
  </si>
  <si>
    <t>基于3D视觉的轮胎成型工艺缺陷检测及智能决策系统研究</t>
  </si>
  <si>
    <t>18-2-2-63-jch</t>
  </si>
  <si>
    <t>包含三维纹理的点云曲面重构研究</t>
  </si>
  <si>
    <t>18-2-2-64-jch</t>
  </si>
  <si>
    <t>基于多维张量的螺旋四维CT的成像和系统关键技术研究</t>
  </si>
  <si>
    <t>18-2-2-65-jch</t>
  </si>
  <si>
    <t>小分子非编码核酸piRNA调控动脉粥样硬化的发生机制及应用研究</t>
  </si>
  <si>
    <t>18-2-2-66-jch</t>
  </si>
  <si>
    <t>OCT4通过紧密连接通路诱导人毛囊干细胞向红细胞转分化的分子机制研究</t>
  </si>
  <si>
    <t>18-2-2-67-jch</t>
  </si>
  <si>
    <t>光学玻璃自由曲面微透镜的超精密磨削机理及误差补偿技术研究</t>
  </si>
  <si>
    <t>18-2-2-68-jch</t>
  </si>
  <si>
    <t>城市地下空间结构体劣化测试装备及控制系统研发</t>
  </si>
  <si>
    <t>18-2-2-69-jch</t>
  </si>
  <si>
    <t>半潜式平台关键焊缝状态监测与损伤检测系统研发</t>
  </si>
  <si>
    <t>18-2-2-70-jch</t>
  </si>
  <si>
    <t>靶向传感器的设计与制备：易燃易爆及毒性物质的针对性预警</t>
  </si>
  <si>
    <t>18-2-2-71-jch</t>
  </si>
  <si>
    <t xml:space="preserve">尾翼可调式海底沉积物温度探针系统设计及关键技术研究  </t>
  </si>
  <si>
    <t>山东省科学院海洋仪器仪表研究所</t>
  </si>
  <si>
    <t>18-2-2-72-jch</t>
  </si>
  <si>
    <t>纳微尺度材料热物性测量仪研发的关键技术研究</t>
  </si>
  <si>
    <t>18-2-2-73-jch</t>
  </si>
  <si>
    <t>顺铂纳米药物的制备及用于肺癌的治疗研究</t>
  </si>
  <si>
    <t>18-2-2-74-jch</t>
  </si>
  <si>
    <t>抗癌铂-钒异多核配合物的设计、合成及构效关系研究</t>
  </si>
  <si>
    <t>18-2-2-75-jch</t>
  </si>
  <si>
    <t>两亲性共聚物分子刷PPC-PEG载药体系的构建及抗肿瘤研究</t>
  </si>
  <si>
    <t>青岛农业大学
李红春</t>
  </si>
  <si>
    <t>18-2-2-76-jch</t>
  </si>
  <si>
    <t>LncRNA D63785作为“分子海绵”调控胃癌细胞对化疗药物敏感性的分子机制研究</t>
  </si>
  <si>
    <t>18-2-2-77-jch</t>
  </si>
  <si>
    <t>XRN2转录后调控MICB的机制及对口腔鳞状细胞癌迁移侵袭的影响</t>
  </si>
  <si>
    <t>18-2-2-78-jch</t>
  </si>
  <si>
    <t>骨膜蛋白参与卵巢癌细胞与巨噬细胞相互作用促进巨噬细胞募集的机制研究</t>
  </si>
  <si>
    <t>青岛市中心医院</t>
  </si>
  <si>
    <t>18-2-2-79-jch</t>
  </si>
  <si>
    <t>长链非编码RNA-MALAT-1调控肝癌细胞凋亡的作用机理研究</t>
  </si>
  <si>
    <t>18-6-1-61-nsh</t>
  </si>
  <si>
    <t>产业培育计划（科技惠民专项-2018年科技惠民（农业科技、人口与健康及社会发展领域）项目经费）</t>
  </si>
  <si>
    <t>生物可降解型室间隔缺损封堵器研发</t>
  </si>
  <si>
    <t>青岛市妇女儿童医院</t>
  </si>
  <si>
    <t>18-6-1-62-nsh</t>
  </si>
  <si>
    <t>超声心动图参数影响因素分析、校正方法学研究以及诊断标准构建</t>
  </si>
  <si>
    <t>山东大学齐鲁医院（青岛）</t>
  </si>
  <si>
    <t>18-6-1-63-nsh</t>
  </si>
  <si>
    <t>新型乳腺癌靶向治疗小分子药物的功能及其作用机理研究</t>
  </si>
  <si>
    <t>18-6-1-64-nsh</t>
  </si>
  <si>
    <t xml:space="preserve">人工智能在外科疾病远程诊疗中的研发与应用 </t>
  </si>
  <si>
    <t>18-6-1-65-nsh</t>
  </si>
  <si>
    <t xml:space="preserve">阿尔茨海默病的早期诊断和治疗技术研究 </t>
  </si>
  <si>
    <t>18-6-1-66-nsh</t>
  </si>
  <si>
    <t>激光扫描式移植肝脏体积测量仪研制与临床应用</t>
  </si>
  <si>
    <t>18-6-1-68-nsh</t>
  </si>
  <si>
    <t xml:space="preserve">非酒精性脂肪性肝病不同疾病谱遗传易感性发病机制及防治策略研究 </t>
  </si>
  <si>
    <t>18-6-1-69-nsh</t>
  </si>
  <si>
    <t xml:space="preserve">基于SCF/C-kit信号通路探究中药对急性脑血管病胃肠动力障碍的调节机制 </t>
  </si>
  <si>
    <t>青岛市海慈医疗集团</t>
  </si>
  <si>
    <t>18-6-1-70-nsh</t>
  </si>
  <si>
    <t xml:space="preserve">褐藻糖胶通过影响肠道微生态预防乳腺癌发生的作用机制 </t>
  </si>
  <si>
    <t>18-6-1-71-nsh</t>
  </si>
  <si>
    <t xml:space="preserve">Lsd1与Asef在儿童神经母细胞瘤治疗与预防中作用机制的研究 </t>
  </si>
  <si>
    <t>18-6-1-72-nsh</t>
  </si>
  <si>
    <t xml:space="preserve">1型糖尿病儿童青少年乳糜泻筛查研究 </t>
  </si>
  <si>
    <t>18-6-1-73-nsh</t>
  </si>
  <si>
    <t xml:space="preserve">胎儿期肾盂输尿管连接部梗阻性肾积水出生后的随访观察和手术时机的选择 </t>
  </si>
  <si>
    <t>18-6-1-74-nsh</t>
  </si>
  <si>
    <t xml:space="preserve">α7烟碱型乙酰胆碱受体介导的BDNF-TrkB-PI3K/Akt信号通路激活改善老年术后认知功能障碍的机制研究 </t>
  </si>
  <si>
    <t>18-6-1-75-nsh</t>
  </si>
  <si>
    <t xml:space="preserve">新型α7nAChR正向变构调节剂JWX-A0108对阿尔茨海默病的保护作用机制研究 </t>
  </si>
  <si>
    <t>18-6-1-76-nsh</t>
  </si>
  <si>
    <t>GPER介导中药活性成分淫羊藿苷抗阿尔茨海默病炎症反应的机制研究</t>
  </si>
  <si>
    <t>18-6-1-77-nsh</t>
  </si>
  <si>
    <t xml:space="preserve">潜伏结核感染者发病基因表达临床诊断价值及精准预防数据库建立 </t>
  </si>
  <si>
    <t>18-6-1-78-nsh</t>
  </si>
  <si>
    <t xml:space="preserve"> 锚蛋白1通过Rho GTPases 信号通路调控阿尔茨海默病认知功能的机制研究 </t>
  </si>
  <si>
    <t>18-6-1-79-nsh</t>
  </si>
  <si>
    <t xml:space="preserve">染色体6p24.1区域基因变异与脉压水平的关系研究 </t>
  </si>
  <si>
    <t>18-6-1-80-nsh</t>
  </si>
  <si>
    <t xml:space="preserve">环状非编码RNA作为心肌损伤治疗靶点及诊断标志物的实验研究 </t>
  </si>
  <si>
    <t>18-6-1-81-nsh</t>
  </si>
  <si>
    <t>“互联网+医疗”模式下的糖尿病综合管理及糖尿病大数据分析初探</t>
  </si>
  <si>
    <t>18-6-1-82-nsh</t>
  </si>
  <si>
    <t>新型负载乙酰水杨酸壳聚糖修饰碳纳米管载药体系的可控制备与性能研究</t>
  </si>
  <si>
    <t>18-6-1-83-nsh</t>
  </si>
  <si>
    <t>动力学惰性铱(Ⅲ)配合物的设计、合成及其在Aβ肽纤维化中的应用研究</t>
  </si>
  <si>
    <t>青岛农业大学
鲁莉华</t>
  </si>
  <si>
    <t>18-6-1-84-nsh</t>
  </si>
  <si>
    <t xml:space="preserve">基于线粒体VDAC调控CytC释放机制探讨胡黄连苷Ⅱ对缺血性脑卒中的治疗作用 </t>
  </si>
  <si>
    <t>18-6-1-85-nsh</t>
  </si>
  <si>
    <t xml:space="preserve">糖尿病对七氟醚心肌保护作用的影响及其机制的研究 </t>
  </si>
  <si>
    <t>18-6-1-86-nsh</t>
  </si>
  <si>
    <t xml:space="preserve">不同类型甲状腺疾病的糖组学特征    </t>
  </si>
  <si>
    <t>18-6-1-87-nsh</t>
  </si>
  <si>
    <t xml:space="preserve">HIPK2调控凋亡相关信号通路对肺纤维化发展的影响及其抗肺纤维化作用 </t>
  </si>
  <si>
    <t>18-6-1-88-nsh</t>
  </si>
  <si>
    <t xml:space="preserve">胶原靶向血管内皮生长因子经导管心内膜注射治疗缺血性心脏病的研究 </t>
  </si>
  <si>
    <t>18-6-1-89-nsh</t>
  </si>
  <si>
    <t xml:space="preserve">RNA-蛋白双原位表达检测肝癌微环境中IL-6表达和巨噬细胞分类及其与术后复发关系的研究 </t>
  </si>
  <si>
    <t>18-6-1-91-nsh</t>
  </si>
  <si>
    <t xml:space="preserve">CD59配体肽修饰的藻蓝蛋白-羧甲基壳聚糖纳米微球的靶向抑瘤和诱导自噬作用研究 </t>
  </si>
  <si>
    <t>18-6-1-92-nsh</t>
  </si>
  <si>
    <t xml:space="preserve">吗啡通过MOR1介导EMT影响胃癌5-FU敏感性的作用及机制研究 </t>
  </si>
  <si>
    <t>18-6-1-93-nsh</t>
  </si>
  <si>
    <t xml:space="preserve">基于肿瘤微环境响应的多级纳米载体构建及其肿瘤渗透性的研究 </t>
  </si>
  <si>
    <t>18-6-1-94-nsh</t>
  </si>
  <si>
    <t xml:space="preserve">纳米HA的抗肿瘤效应及其机制研究 </t>
  </si>
  <si>
    <t>18-6-1-95-nsh</t>
  </si>
  <si>
    <t xml:space="preserve">新型多靶点抗肿瘤共晶药物CATT-1的研发 </t>
  </si>
  <si>
    <t>18-6-1-96-nsh</t>
  </si>
  <si>
    <t xml:space="preserve">人脐带间充质干细胞对颈动脉粥样硬化小鼠NLRP3炎性小体的调控作用及机制研究 </t>
  </si>
  <si>
    <t>18-6-1-97-nsh</t>
  </si>
  <si>
    <t xml:space="preserve">基于深度学习j基础上的胶质瘤影像分割与荧光导航手术的联合应用 </t>
  </si>
  <si>
    <t>18-6-1-98-nsh</t>
  </si>
  <si>
    <t>P2X7  受体对前列腺癌骨转移预测及预后作用的机制研究</t>
  </si>
  <si>
    <t>青岛市肿瘤医院</t>
  </si>
  <si>
    <t>18-6-1-99-nsh</t>
  </si>
  <si>
    <t>基于二元有机酸梯度分离与纯化的衣康酸发酵母液资源化处理技术</t>
  </si>
  <si>
    <t>18-6-1-100-nsh</t>
  </si>
  <si>
    <t>城市污水处理厂新型悬浮载体填料强化脱氮系统研究与工程应用</t>
  </si>
  <si>
    <t>青岛思普润水处理股份有限公司</t>
  </si>
  <si>
    <t>18-6-1-101-nsh</t>
  </si>
  <si>
    <t>餐厨垃圾高效清洁能源化应用研究与工业示范</t>
  </si>
  <si>
    <t>18-6-1-102-nsh</t>
  </si>
  <si>
    <t>HC-16多通道空气颗粒物采样器</t>
  </si>
  <si>
    <t>青岛和诚环保科技有限公司</t>
  </si>
  <si>
    <t>18-6-1-103-nsh</t>
  </si>
  <si>
    <t>低转变温度混合物(LTTMs)吸收处理VOCs的关键技术开发研究</t>
  </si>
  <si>
    <t>18-6-1-104-nsh</t>
  </si>
  <si>
    <t>低温空气源热泵供暖系统适用性技术研究及应用</t>
  </si>
  <si>
    <t>18-6-1-105-nsh</t>
  </si>
  <si>
    <t>海洋低品位热能资源化利用技术研究及应用</t>
  </si>
  <si>
    <t>18-6-1-106-nsh</t>
  </si>
  <si>
    <t>大型公共场所群体异常事件协同防控技术研究</t>
  </si>
  <si>
    <t>天津大学青岛海洋技术研究院</t>
  </si>
  <si>
    <t>18-6-1-107-nsh</t>
  </si>
  <si>
    <t>食品中化学危害物筛查监测及应急检测技术平台的建立</t>
  </si>
  <si>
    <t>山东出入境检验检疫局检验检疫技术中心</t>
  </si>
  <si>
    <t>18-6-1-108-nsh</t>
  </si>
  <si>
    <t>埋地油气管道智能外检测系统的研究与开发</t>
  </si>
  <si>
    <t>青岛雅合科技发展有限公司</t>
  </si>
  <si>
    <t>18-6-1-109-nsh</t>
  </si>
  <si>
    <t>猪瘟基因工程亚单位疫苗的开发与应用</t>
  </si>
  <si>
    <t>青岛易邦生物工程有限公司</t>
  </si>
  <si>
    <t>高新区</t>
  </si>
  <si>
    <t>18-6-1-110-nsh</t>
  </si>
  <si>
    <t>海洋贝类健康养殖及免疫抗性增强复合制剂研发</t>
  </si>
  <si>
    <t>中国水产科学研究院黄海水产研究所</t>
  </si>
  <si>
    <t>18-6-1-111-nsh</t>
  </si>
  <si>
    <t>新型抗菌肽产品研究及产业化应用开发</t>
  </si>
  <si>
    <t>青岛根源生物技术集团有限公司</t>
  </si>
  <si>
    <t>平度市</t>
  </si>
  <si>
    <t>18-6-1-112-nsh</t>
  </si>
  <si>
    <t>水肥一体化智能装备研发与应用示范</t>
  </si>
  <si>
    <t>青岛农业大学
马德新</t>
  </si>
  <si>
    <t>18-6-1-113-nsh</t>
  </si>
  <si>
    <t>畜禽环保健康养殖模式及产品研发</t>
  </si>
  <si>
    <t>青岛农业大学
王述柏</t>
  </si>
  <si>
    <t>18-6-1-114-nsh</t>
  </si>
  <si>
    <t>设施番茄优质、多抗新品种选育与推广</t>
  </si>
  <si>
    <t>青岛农业大学
王富</t>
  </si>
  <si>
    <t>18-6-1-115-nsh</t>
  </si>
  <si>
    <t>盐碱地稻作改良及技术集成示范</t>
  </si>
  <si>
    <t>青岛袁策生物科技有限公司</t>
  </si>
  <si>
    <t>18-8-1-425-nsh</t>
  </si>
  <si>
    <t>产业培育计划（科技惠民专项-2018年科技惠民对口支援与科技帮项目立项经费）</t>
  </si>
  <si>
    <t>林下栽培食用菌轻简化技术示范</t>
  </si>
  <si>
    <t>青岛农业大学
郭立忠</t>
  </si>
  <si>
    <t>18-8-1-426-nsh</t>
  </si>
  <si>
    <t>沙土镇现代果树示范园建设和高效栽培技术集成与应用</t>
  </si>
  <si>
    <t>青岛农业大学
王永章</t>
  </si>
  <si>
    <t>18-8-1-427-nsh</t>
  </si>
  <si>
    <t>新型农村村级分布式光伏发电扶贫示范项目</t>
  </si>
  <si>
    <t>刘更森</t>
  </si>
  <si>
    <t>即墨区</t>
  </si>
  <si>
    <t>18-8-1-428-nsh</t>
  </si>
  <si>
    <t>日光温室葡萄促成栽培技术集成应用与示范</t>
  </si>
  <si>
    <t>青岛农业大学
刘更森</t>
  </si>
  <si>
    <t>18-8-1-429-nsh</t>
  </si>
  <si>
    <t>平度市荆家村分布式光伏发电项目</t>
  </si>
  <si>
    <t>青岛昌盛日电太阳能科技股份有限公司</t>
  </si>
  <si>
    <t>18-8-1-430-nsh</t>
  </si>
  <si>
    <t>葡萄新品种标准化栽培管理示范</t>
  </si>
  <si>
    <t>青岛东牛小马哥果蔬专业合作社</t>
  </si>
  <si>
    <t>莱西市</t>
  </si>
  <si>
    <t>19-9-1-249-zc</t>
  </si>
  <si>
    <t>产业培育计划（科技惠民专项—科技创新战略研究）</t>
  </si>
  <si>
    <t>青岛市引进科技研发机构作用发挥机制与政策研究</t>
  </si>
  <si>
    <t>青岛紫文管理咨询有限公司</t>
  </si>
  <si>
    <t>2019-2020</t>
  </si>
  <si>
    <t>政策处</t>
  </si>
  <si>
    <t>19-9-1-250-zc</t>
  </si>
  <si>
    <t>青岛科技引领城建设关键问题研究</t>
  </si>
  <si>
    <t>青岛市科学技术信息研究院</t>
  </si>
  <si>
    <t>20-4-1-1-nsh</t>
  </si>
  <si>
    <t>科技惠民示范引导专项—2020年应急科技攻关项目立项经费</t>
  </si>
  <si>
    <t>一种医用可兼家用的新型冠状病毒（2019-nCoV）快捷核酸检测试剂盒的研发和应用</t>
  </si>
  <si>
    <t>青岛浩铂生物科技有限公司</t>
  </si>
  <si>
    <t>2020-2020</t>
  </si>
  <si>
    <t>20-4-1-2-nsh</t>
  </si>
  <si>
    <t>科技惠民示范引导专项-2020年应急科技攻关项目立项经费</t>
  </si>
  <si>
    <t>新型冠状病毒标准物质及精准检测试剂盒的研发及应用</t>
  </si>
  <si>
    <t>青岛海关技术中心</t>
  </si>
  <si>
    <t>20-4-1-3-nsh</t>
  </si>
  <si>
    <t>抗新型冠状病毒感染肺炎微生态制剂攻关研究</t>
  </si>
  <si>
    <t>青岛东海药业有限公司</t>
  </si>
  <si>
    <t>17-2-1-1-zhz</t>
  </si>
  <si>
    <t>源头创新计划（人才发展专项-高层次人才团队引进建设）</t>
  </si>
  <si>
    <t>可充放电铝离子电池技术的应用研发与产业化</t>
  </si>
  <si>
    <t>山东科技大学--青岛市铝离子动力和储能电池人才团队</t>
  </si>
  <si>
    <t>2017-2019</t>
  </si>
  <si>
    <t>人才处</t>
  </si>
  <si>
    <t>17-3-3-23-nsh</t>
  </si>
  <si>
    <t>产业培育计划（科技惠民专项</t>
  </si>
  <si>
    <t>宫颈全手术治疗的临床应用</t>
  </si>
  <si>
    <t>17-3-3-44-nsh</t>
  </si>
  <si>
    <t>海洋微生物多功能复合菌肥有研制与产业化</t>
  </si>
  <si>
    <t>青岛和协生物科技有限公司</t>
  </si>
  <si>
    <t>17-3-3-3-nsh</t>
  </si>
  <si>
    <t>基于肠道菌群16srDNA基因测序探讨理气活血法抗动脉粥样硬化的免疫调节机制</t>
  </si>
  <si>
    <t>青岛市海濨医疗集团</t>
  </si>
  <si>
    <t>17-3-3-6-nsh</t>
  </si>
  <si>
    <t>先天性血管环产前筛查、产后追踪随访及治疗（重点项目</t>
  </si>
  <si>
    <t>19-4-1-110-c1</t>
  </si>
  <si>
    <t>产业培育计划（自主创新专项-2019年自主创新重点专项立项经费）</t>
  </si>
  <si>
    <t>大尺寸碳化硅衬底晶片制备工艺技术的研发</t>
  </si>
  <si>
    <t>青岛鑫嘉星电子科技股份有限公司</t>
  </si>
  <si>
    <t>2018-2021</t>
  </si>
  <si>
    <t>能源处</t>
  </si>
  <si>
    <t>16-8-3-19-zhc</t>
  </si>
  <si>
    <t>应用研究专项—创业创新领军人才</t>
  </si>
  <si>
    <t>海洋动物发育调控</t>
  </si>
  <si>
    <t>2016-2019</t>
  </si>
  <si>
    <t>16-3-2-4-zhb(14-2-2-1-hy/13-8-2-5-jch)</t>
  </si>
  <si>
    <t>创新环境计划（高端研发机构引进建设专项）</t>
  </si>
  <si>
    <t>中船重工710所青岛研发基地条件建设三期、二期、一期</t>
  </si>
  <si>
    <t>青岛市海洋装备研究所</t>
  </si>
  <si>
    <t>2016-2018</t>
  </si>
  <si>
    <t>2013、2014、2016</t>
  </si>
  <si>
    <t>海洋处</t>
  </si>
  <si>
    <t>19-1-2-1-zyyd-cg（17-1-1-4-zyyd-jch/18-1-2-4-zyyd-jch）</t>
  </si>
  <si>
    <t>地方科研基础条件和能力建设（支持新批建的企业国家重点实验室）</t>
  </si>
  <si>
    <t>动物基因工程疫苗国家重点实验室</t>
  </si>
  <si>
    <t>2017、2018、2019</t>
  </si>
  <si>
    <t>19-1-2-2-zyyd-cg（17-1-1-5-zyyd-jch/18-1-2-5-zyyd-jch）</t>
  </si>
  <si>
    <t>海藻活性物质国家重点实验室</t>
  </si>
  <si>
    <t>青岛明月海藻集团有限公司</t>
  </si>
  <si>
    <t>19-1-2-7-zyyd-xx</t>
  </si>
  <si>
    <t>地方专业性技术创新平台（新建平台）</t>
  </si>
  <si>
    <t>青岛市虚拟现实光学评测技术创新平台</t>
  </si>
  <si>
    <t>青岛歌尔声学科技有限公司</t>
  </si>
  <si>
    <t>信息处</t>
  </si>
  <si>
    <t>19-1-2-8-zyyd-cl</t>
  </si>
  <si>
    <t>青岛市新能源汽车综合监管服务平台</t>
  </si>
  <si>
    <t>青岛华通军工投资有限责任公司</t>
  </si>
  <si>
    <t>材料处</t>
  </si>
  <si>
    <t>19-1-2-9-zyyd-xx</t>
  </si>
  <si>
    <t>国产自主可控涉密信息设备及操作系统技术服务平台</t>
  </si>
  <si>
    <t>青岛中科方德软件有限公司</t>
  </si>
  <si>
    <t>15-4-7-zdzx-hy</t>
  </si>
  <si>
    <t>自主创新计划（自主创新重大专项）</t>
  </si>
  <si>
    <t>双燃料低速船用柴油机关键技术研究和试验系统建设</t>
  </si>
  <si>
    <t>青岛海西船舶柴油机有限公司</t>
  </si>
  <si>
    <t>2015-2017</t>
  </si>
  <si>
    <t>500</t>
  </si>
  <si>
    <t>黄岛区</t>
  </si>
  <si>
    <t>16-3-1-18-fh</t>
  </si>
  <si>
    <t>自主创新计划（孵化器创新创业项目）</t>
  </si>
  <si>
    <t>盘锁式脚手架</t>
  </si>
  <si>
    <t>青岛军英装备科技有限公司</t>
  </si>
  <si>
    <t>孵化处</t>
  </si>
  <si>
    <t>16-8-3-32-zhc</t>
  </si>
  <si>
    <t>源头创新计划（人才发展专项-第三批创业创新领军人才中期经费）</t>
  </si>
  <si>
    <t>电动汽车新型电机控制器的研发</t>
  </si>
  <si>
    <t>青岛云路新能源科技有限公司-胡军</t>
  </si>
  <si>
    <t>16-8-3-43-zhc</t>
  </si>
  <si>
    <t>种传病害检测方法研究和干热处理设备开发</t>
  </si>
  <si>
    <t>青岛优百粒种子处理设备有限公司-周玉忠</t>
  </si>
  <si>
    <t>17-3-3-38-nsh</t>
  </si>
  <si>
    <t>产业培育计划（科技惠民专项）</t>
  </si>
  <si>
    <t>DUSP22在间变性大细胞淋巴瘤中表达改变机制的研究（一般项目）</t>
  </si>
  <si>
    <t>承担单位</t>
  </si>
  <si>
    <r>
      <rPr>
        <sz val="10"/>
        <color indexed="8"/>
        <rFont val="宋体"/>
        <charset val="134"/>
      </rPr>
      <t>18-1-1-93-nsh</t>
    </r>
  </si>
  <si>
    <t>18-1-2-1-jch</t>
  </si>
  <si>
    <t>青岛农业大学</t>
  </si>
  <si>
    <t>18-3-2-1-zhz</t>
  </si>
  <si>
    <t>西北工业大学青岛研究院建设一期</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</si>
</sst>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9">
    <font>
      <sz val="11"/>
      <color theme="1"/>
      <name val="宋体"/>
      <charset val="134"/>
      <scheme val="minor"/>
    </font>
    <font>
      <sz val="10"/>
      <name val="黑体"/>
      <charset val="134"/>
    </font>
    <font>
      <sz val="11"/>
      <color rgb="FFFF0000"/>
      <name val="宋体"/>
      <charset val="134"/>
      <scheme val="minor"/>
    </font>
    <font>
      <sz val="10"/>
      <color indexed="8"/>
      <name val="黑体"/>
      <charset val="134"/>
    </font>
    <font>
      <sz val="10"/>
      <name val="宋体"/>
      <charset val="134"/>
    </font>
    <font>
      <sz val="10"/>
      <color indexed="8"/>
      <name val="宋体"/>
      <charset val="134"/>
    </font>
    <font>
      <sz val="10"/>
      <color rgb="FFFF0000"/>
      <name val="宋体"/>
      <charset val="134"/>
    </font>
    <font>
      <sz val="11"/>
      <name val="宋体"/>
      <charset val="134"/>
      <scheme val="minor"/>
    </font>
    <font>
      <sz val="11"/>
      <name val="宋体"/>
      <charset val="134"/>
      <scheme val="minor"/>
    </font>
    <font>
      <sz val="16"/>
      <color theme="1"/>
      <name val="方正小标宋_GBK"/>
      <charset val="134"/>
    </font>
    <font>
      <sz val="10.5"/>
      <name val="宋体"/>
      <charset val="134"/>
    </font>
    <font>
      <sz val="10.5"/>
      <color indexed="8"/>
      <name val="宋体"/>
      <charset val="134"/>
    </font>
    <font>
      <sz val="10"/>
      <name val="仿宋_GB2312"/>
      <charset val="134"/>
    </font>
    <font>
      <b/>
      <sz val="10.5"/>
      <name val="宋体"/>
      <charset val="134"/>
    </font>
    <font>
      <sz val="10.5"/>
      <color theme="1"/>
      <name val="宋体"/>
      <charset val="134"/>
    </font>
    <font>
      <sz val="10.5"/>
      <color theme="1"/>
      <name val="宋体"/>
      <charset val="134"/>
    </font>
    <font>
      <sz val="10.5"/>
      <color indexed="0"/>
      <name val="宋体"/>
      <charset val="134"/>
    </font>
    <font>
      <sz val="11"/>
      <color theme="0"/>
      <name val="宋体"/>
      <charset val="0"/>
      <scheme val="minor"/>
    </font>
    <font>
      <sz val="11"/>
      <color theme="1"/>
      <name val="宋体"/>
      <charset val="0"/>
      <scheme val="minor"/>
    </font>
    <font>
      <sz val="11"/>
      <color rgb="FFFF0000"/>
      <name val="宋体"/>
      <charset val="0"/>
      <scheme val="minor"/>
    </font>
    <font>
      <sz val="11"/>
      <color theme="1"/>
      <name val="宋体"/>
      <charset val="134"/>
      <scheme val="minor"/>
    </font>
    <font>
      <b/>
      <sz val="11"/>
      <color rgb="FFFFFFFF"/>
      <name val="宋体"/>
      <charset val="0"/>
      <scheme val="minor"/>
    </font>
    <font>
      <b/>
      <sz val="13"/>
      <color theme="3"/>
      <name val="宋体"/>
      <charset val="134"/>
      <scheme val="minor"/>
    </font>
    <font>
      <sz val="11"/>
      <color rgb="FF9C0006"/>
      <name val="宋体"/>
      <charset val="0"/>
      <scheme val="minor"/>
    </font>
    <font>
      <b/>
      <sz val="11"/>
      <color rgb="FFFA7D00"/>
      <name val="宋体"/>
      <charset val="0"/>
      <scheme val="minor"/>
    </font>
    <font>
      <sz val="11"/>
      <color rgb="FF006100"/>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indexed="8"/>
      <name val="宋体"/>
      <charset val="134"/>
    </font>
    <font>
      <b/>
      <sz val="11"/>
      <color rgb="FF3F3F3F"/>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i/>
      <sz val="11"/>
      <color rgb="FF7F7F7F"/>
      <name val="宋体"/>
      <charset val="0"/>
      <scheme val="minor"/>
    </font>
    <font>
      <sz val="12"/>
      <name val="宋体"/>
      <charset val="134"/>
    </font>
    <font>
      <b/>
      <sz val="11"/>
      <color theme="1"/>
      <name val="宋体"/>
      <charset val="0"/>
      <scheme val="minor"/>
    </font>
    <font>
      <sz val="11"/>
      <color rgb="FFFA7D00"/>
      <name val="宋体"/>
      <charset val="0"/>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6"/>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42" fontId="20" fillId="0" borderId="0" applyFont="0" applyFill="0" applyBorder="0" applyAlignment="0" applyProtection="0">
      <alignment vertical="center"/>
    </xf>
    <xf numFmtId="0" fontId="18" fillId="27" borderId="0" applyNumberFormat="0" applyBorder="0" applyAlignment="0" applyProtection="0">
      <alignment vertical="center"/>
    </xf>
    <xf numFmtId="0" fontId="32" fillId="23" borderId="7"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8" fillId="10" borderId="0" applyNumberFormat="0" applyBorder="0" applyAlignment="0" applyProtection="0">
      <alignment vertical="center"/>
    </xf>
    <xf numFmtId="0" fontId="23" fillId="11" borderId="0" applyNumberFormat="0" applyBorder="0" applyAlignment="0" applyProtection="0">
      <alignment vertical="center"/>
    </xf>
    <xf numFmtId="43" fontId="20" fillId="0" borderId="0" applyFont="0" applyFill="0" applyBorder="0" applyAlignment="0" applyProtection="0">
      <alignment vertical="center"/>
    </xf>
    <xf numFmtId="0" fontId="17" fillId="20" borderId="0" applyNumberFormat="0" applyBorder="0" applyAlignment="0" applyProtection="0">
      <alignment vertical="center"/>
    </xf>
    <xf numFmtId="0" fontId="28" fillId="0" borderId="0" applyNumberFormat="0" applyFill="0" applyBorder="0" applyAlignment="0" applyProtection="0">
      <alignment vertical="center"/>
    </xf>
    <xf numFmtId="9" fontId="20" fillId="0" borderId="0" applyFont="0" applyFill="0" applyBorder="0" applyAlignment="0" applyProtection="0">
      <alignment vertical="center"/>
    </xf>
    <xf numFmtId="0" fontId="38" fillId="0" borderId="0" applyNumberFormat="0" applyFill="0" applyBorder="0" applyAlignment="0" applyProtection="0">
      <alignment vertical="center"/>
    </xf>
    <xf numFmtId="0" fontId="20" fillId="16" borderId="8" applyNumberFormat="0" applyFont="0" applyAlignment="0" applyProtection="0">
      <alignment vertical="center"/>
    </xf>
    <xf numFmtId="0" fontId="17" fillId="33" borderId="0" applyNumberFormat="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6" applyNumberFormat="0" applyFill="0" applyAlignment="0" applyProtection="0">
      <alignment vertical="center"/>
    </xf>
    <xf numFmtId="0" fontId="22" fillId="0" borderId="6" applyNumberFormat="0" applyFill="0" applyAlignment="0" applyProtection="0">
      <alignment vertical="center"/>
    </xf>
    <xf numFmtId="0" fontId="17" fillId="15" borderId="0" applyNumberFormat="0" applyBorder="0" applyAlignment="0" applyProtection="0">
      <alignment vertical="center"/>
    </xf>
    <xf numFmtId="0" fontId="27" fillId="0" borderId="10" applyNumberFormat="0" applyFill="0" applyAlignment="0" applyProtection="0">
      <alignment vertical="center"/>
    </xf>
    <xf numFmtId="0" fontId="17" fillId="6" borderId="0" applyNumberFormat="0" applyBorder="0" applyAlignment="0" applyProtection="0">
      <alignment vertical="center"/>
    </xf>
    <xf numFmtId="0" fontId="30" fillId="14" borderId="9" applyNumberFormat="0" applyAlignment="0" applyProtection="0">
      <alignment vertical="center"/>
    </xf>
    <xf numFmtId="0" fontId="24" fillId="14" borderId="7" applyNumberFormat="0" applyAlignment="0" applyProtection="0">
      <alignment vertical="center"/>
    </xf>
    <xf numFmtId="0" fontId="21" fillId="9" borderId="5" applyNumberFormat="0" applyAlignment="0" applyProtection="0">
      <alignment vertical="center"/>
    </xf>
    <xf numFmtId="0" fontId="18" fillId="8" borderId="0" applyNumberFormat="0" applyBorder="0" applyAlignment="0" applyProtection="0">
      <alignment vertical="center"/>
    </xf>
    <xf numFmtId="0" fontId="17" fillId="7" borderId="0" applyNumberFormat="0" applyBorder="0" applyAlignment="0" applyProtection="0">
      <alignment vertical="center"/>
    </xf>
    <xf numFmtId="0" fontId="37" fillId="0" borderId="12" applyNumberFormat="0" applyFill="0" applyAlignment="0" applyProtection="0">
      <alignment vertical="center"/>
    </xf>
    <xf numFmtId="0" fontId="36" fillId="0" borderId="11" applyNumberFormat="0" applyFill="0" applyAlignment="0" applyProtection="0">
      <alignment vertical="center"/>
    </xf>
    <xf numFmtId="0" fontId="25" fillId="19" borderId="0" applyNumberFormat="0" applyBorder="0" applyAlignment="0" applyProtection="0">
      <alignment vertical="center"/>
    </xf>
    <xf numFmtId="0" fontId="33" fillId="31" borderId="0" applyNumberFormat="0" applyBorder="0" applyAlignment="0" applyProtection="0">
      <alignment vertical="center"/>
    </xf>
    <xf numFmtId="0" fontId="18" fillId="30" borderId="0" applyNumberFormat="0" applyBorder="0" applyAlignment="0" applyProtection="0">
      <alignment vertical="center"/>
    </xf>
    <xf numFmtId="0" fontId="17" fillId="26" borderId="0" applyNumberFormat="0" applyBorder="0" applyAlignment="0" applyProtection="0">
      <alignment vertical="center"/>
    </xf>
    <xf numFmtId="0" fontId="18" fillId="5" borderId="0" applyNumberFormat="0" applyBorder="0" applyAlignment="0" applyProtection="0">
      <alignment vertical="center"/>
    </xf>
    <xf numFmtId="0" fontId="18" fillId="25" borderId="0" applyNumberFormat="0" applyBorder="0" applyAlignment="0" applyProtection="0">
      <alignment vertical="center"/>
    </xf>
    <xf numFmtId="0" fontId="18" fillId="13" borderId="0" applyNumberFormat="0" applyBorder="0" applyAlignment="0" applyProtection="0">
      <alignment vertical="center"/>
    </xf>
    <xf numFmtId="0" fontId="18" fillId="29" borderId="0" applyNumberFormat="0" applyBorder="0" applyAlignment="0" applyProtection="0">
      <alignment vertical="center"/>
    </xf>
    <xf numFmtId="0" fontId="17" fillId="4" borderId="0" applyNumberFormat="0" applyBorder="0" applyAlignment="0" applyProtection="0">
      <alignment vertical="center"/>
    </xf>
    <xf numFmtId="0" fontId="17" fillId="22" borderId="0" applyNumberFormat="0" applyBorder="0" applyAlignment="0" applyProtection="0">
      <alignment vertical="center"/>
    </xf>
    <xf numFmtId="0" fontId="18" fillId="32" borderId="0" applyNumberFormat="0" applyBorder="0" applyAlignment="0" applyProtection="0">
      <alignment vertical="center"/>
    </xf>
    <xf numFmtId="0" fontId="18" fillId="24" borderId="0" applyNumberFormat="0" applyBorder="0" applyAlignment="0" applyProtection="0">
      <alignment vertical="center"/>
    </xf>
    <xf numFmtId="0" fontId="17" fillId="28" borderId="0" applyNumberFormat="0" applyBorder="0" applyAlignment="0" applyProtection="0">
      <alignment vertical="center"/>
    </xf>
    <xf numFmtId="0" fontId="18" fillId="18" borderId="0" applyNumberFormat="0" applyBorder="0" applyAlignment="0" applyProtection="0">
      <alignment vertical="center"/>
    </xf>
    <xf numFmtId="0" fontId="17" fillId="21" borderId="0" applyNumberFormat="0" applyBorder="0" applyAlignment="0" applyProtection="0">
      <alignment vertical="center"/>
    </xf>
    <xf numFmtId="0" fontId="17" fillId="3" borderId="0" applyNumberFormat="0" applyBorder="0" applyAlignment="0" applyProtection="0">
      <alignment vertical="center"/>
    </xf>
    <xf numFmtId="0" fontId="18" fillId="12" borderId="0" applyNumberFormat="0" applyBorder="0" applyAlignment="0" applyProtection="0">
      <alignment vertical="center"/>
    </xf>
    <xf numFmtId="0" fontId="17" fillId="17" borderId="0" applyNumberFormat="0" applyBorder="0" applyAlignment="0" applyProtection="0">
      <alignment vertical="center"/>
    </xf>
    <xf numFmtId="0" fontId="29" fillId="0" borderId="0"/>
    <xf numFmtId="0" fontId="35" fillId="0" borderId="0"/>
  </cellStyleXfs>
  <cellXfs count="52">
    <xf numFmtId="0" fontId="0" fillId="0" borderId="0" xfId="0">
      <alignment vertical="center"/>
    </xf>
    <xf numFmtId="0" fontId="1" fillId="0" borderId="0" xfId="0" applyNumberFormat="1" applyFont="1" applyFill="1" applyBorder="1" applyAlignment="1">
      <alignment horizontal="center" vertical="center" wrapText="1"/>
    </xf>
    <xf numFmtId="0" fontId="0" fillId="0" borderId="0" xfId="0" applyFill="1">
      <alignment vertical="center"/>
    </xf>
    <xf numFmtId="0" fontId="2" fillId="0" borderId="0" xfId="0" applyFont="1" applyFill="1">
      <alignment vertical="center"/>
    </xf>
    <xf numFmtId="0" fontId="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1" xfId="5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xf>
    <xf numFmtId="0" fontId="4"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0" xfId="0" applyFont="1" applyFill="1" applyAlignment="1">
      <alignment horizontal="center" vertical="center"/>
    </xf>
    <xf numFmtId="0" fontId="5" fillId="0" borderId="2" xfId="0" applyNumberFormat="1" applyFont="1" applyFill="1" applyBorder="1" applyAlignment="1">
      <alignment horizontal="center" vertical="center" wrapText="1"/>
    </xf>
    <xf numFmtId="0" fontId="7" fillId="0" borderId="0" xfId="0" applyFont="1" applyFill="1">
      <alignment vertical="center"/>
    </xf>
    <xf numFmtId="0" fontId="8" fillId="0" borderId="0" xfId="0" applyFont="1" applyFill="1">
      <alignment vertical="center"/>
    </xf>
    <xf numFmtId="0" fontId="9" fillId="0" borderId="3" xfId="0" applyFont="1" applyFill="1" applyBorder="1" applyAlignment="1">
      <alignment horizontal="left" vertical="center"/>
    </xf>
    <xf numFmtId="0" fontId="0" fillId="0" borderId="3" xfId="0" applyFill="1" applyBorder="1" applyAlignment="1">
      <alignment horizontal="left" vertical="center"/>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2" fillId="0" borderId="0" xfId="0" applyFont="1" applyFill="1" applyAlignment="1">
      <alignment vertical="center"/>
    </xf>
    <xf numFmtId="0" fontId="11" fillId="0" borderId="1" xfId="0"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4"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Border="1" applyAlignment="1">
      <alignment vertical="center" wrapText="1"/>
    </xf>
    <xf numFmtId="0" fontId="15" fillId="0" borderId="1" xfId="0" applyFont="1" applyFill="1" applyBorder="1">
      <alignment vertical="center"/>
    </xf>
    <xf numFmtId="0" fontId="15" fillId="0" borderId="0" xfId="0" applyFont="1" applyFill="1">
      <alignment vertical="center"/>
    </xf>
    <xf numFmtId="0" fontId="10" fillId="0" borderId="2"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0" fillId="0" borderId="1" xfId="0" applyNumberFormat="1" applyFont="1" applyBorder="1" applyAlignment="1">
      <alignment horizontal="center" vertical="center" wrapText="1"/>
    </xf>
    <xf numFmtId="0" fontId="4" fillId="0" borderId="0"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0"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5" fillId="0" borderId="1"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Sheet1"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N173"/>
  <sheetViews>
    <sheetView tabSelected="1" workbookViewId="0">
      <selection activeCell="B86" sqref="B86"/>
    </sheetView>
  </sheetViews>
  <sheetFormatPr defaultColWidth="9" defaultRowHeight="50.1" customHeight="1"/>
  <cols>
    <col min="1" max="1" width="5.875" style="2" customWidth="1"/>
    <col min="2" max="2" width="10.875" style="2" customWidth="1"/>
    <col min="3" max="3" width="20.5" style="2" customWidth="1"/>
    <col min="4" max="4" width="19.75" style="2" customWidth="1"/>
    <col min="5" max="5" width="14.625" style="2" customWidth="1"/>
    <col min="6" max="6" width="9.375" style="2" customWidth="1"/>
    <col min="7" max="11" width="6.625" style="2" customWidth="1"/>
    <col min="12" max="16384" width="9" style="2"/>
  </cols>
  <sheetData>
    <row r="1" customHeight="1" spans="1:13">
      <c r="A1" s="24" t="s">
        <v>0</v>
      </c>
      <c r="B1" s="25"/>
      <c r="C1" s="25"/>
      <c r="D1" s="25"/>
      <c r="E1" s="25"/>
      <c r="F1" s="25"/>
      <c r="G1" s="25"/>
      <c r="H1" s="25"/>
      <c r="I1" s="25"/>
      <c r="J1" s="25"/>
      <c r="K1" s="25"/>
      <c r="L1" s="25"/>
      <c r="M1" s="25"/>
    </row>
    <row r="2" s="1" customFormat="1" customHeight="1" spans="1:13">
      <c r="A2" s="4" t="s">
        <v>1</v>
      </c>
      <c r="B2" s="5" t="s">
        <v>2</v>
      </c>
      <c r="C2" s="5" t="s">
        <v>3</v>
      </c>
      <c r="D2" s="5" t="s">
        <v>4</v>
      </c>
      <c r="E2" s="5" t="s">
        <v>5</v>
      </c>
      <c r="F2" s="5" t="s">
        <v>6</v>
      </c>
      <c r="G2" s="5" t="s">
        <v>7</v>
      </c>
      <c r="H2" s="6" t="s">
        <v>8</v>
      </c>
      <c r="I2" s="6" t="s">
        <v>9</v>
      </c>
      <c r="J2" s="6" t="s">
        <v>10</v>
      </c>
      <c r="K2" s="6" t="s">
        <v>11</v>
      </c>
      <c r="L2" s="4" t="s">
        <v>12</v>
      </c>
      <c r="M2" s="6" t="s">
        <v>13</v>
      </c>
    </row>
    <row r="3" hidden="1" customHeight="1" spans="1:248">
      <c r="A3" s="26">
        <v>1</v>
      </c>
      <c r="B3" s="27" t="s">
        <v>14</v>
      </c>
      <c r="C3" s="27" t="s">
        <v>15</v>
      </c>
      <c r="D3" s="27" t="s">
        <v>16</v>
      </c>
      <c r="E3" s="27" t="s">
        <v>17</v>
      </c>
      <c r="F3" s="28" t="s">
        <v>18</v>
      </c>
      <c r="G3" s="29">
        <v>300</v>
      </c>
      <c r="H3" s="29">
        <v>300</v>
      </c>
      <c r="I3" s="31">
        <v>2018</v>
      </c>
      <c r="J3" s="29">
        <v>180</v>
      </c>
      <c r="K3" s="29">
        <f>H3-J3</f>
        <v>120</v>
      </c>
      <c r="L3" s="28" t="s">
        <v>19</v>
      </c>
      <c r="M3" s="32" t="s">
        <v>20</v>
      </c>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row>
    <row r="4" hidden="1" customHeight="1" spans="1:248">
      <c r="A4" s="26">
        <v>2</v>
      </c>
      <c r="B4" s="27" t="s">
        <v>21</v>
      </c>
      <c r="C4" s="27" t="s">
        <v>15</v>
      </c>
      <c r="D4" s="27" t="s">
        <v>22</v>
      </c>
      <c r="E4" s="27" t="s">
        <v>23</v>
      </c>
      <c r="F4" s="28" t="s">
        <v>18</v>
      </c>
      <c r="G4" s="29">
        <v>300</v>
      </c>
      <c r="H4" s="29">
        <v>300</v>
      </c>
      <c r="I4" s="31">
        <v>2018</v>
      </c>
      <c r="J4" s="29">
        <v>180</v>
      </c>
      <c r="K4" s="29">
        <f>H4-J4</f>
        <v>120</v>
      </c>
      <c r="L4" s="28" t="s">
        <v>24</v>
      </c>
      <c r="M4" s="32" t="s">
        <v>20</v>
      </c>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row>
    <row r="5" hidden="1" customHeight="1" spans="1:248">
      <c r="A5" s="26">
        <v>3</v>
      </c>
      <c r="B5" s="27" t="s">
        <v>25</v>
      </c>
      <c r="C5" s="27" t="s">
        <v>15</v>
      </c>
      <c r="D5" s="27" t="s">
        <v>26</v>
      </c>
      <c r="E5" s="27" t="s">
        <v>27</v>
      </c>
      <c r="F5" s="28" t="s">
        <v>18</v>
      </c>
      <c r="G5" s="29">
        <v>300</v>
      </c>
      <c r="H5" s="29">
        <v>300</v>
      </c>
      <c r="I5" s="31">
        <v>2018</v>
      </c>
      <c r="J5" s="29">
        <v>180</v>
      </c>
      <c r="K5" s="29">
        <f t="shared" ref="K5:K67" si="0">H5-J5</f>
        <v>120</v>
      </c>
      <c r="L5" s="28" t="s">
        <v>28</v>
      </c>
      <c r="M5" s="32" t="s">
        <v>29</v>
      </c>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row>
    <row r="6" hidden="1" customHeight="1" spans="1:248">
      <c r="A6" s="26">
        <v>4</v>
      </c>
      <c r="B6" s="27" t="s">
        <v>30</v>
      </c>
      <c r="C6" s="27" t="s">
        <v>15</v>
      </c>
      <c r="D6" s="27" t="s">
        <v>31</v>
      </c>
      <c r="E6" s="27" t="s">
        <v>32</v>
      </c>
      <c r="F6" s="28" t="s">
        <v>18</v>
      </c>
      <c r="G6" s="29">
        <v>300</v>
      </c>
      <c r="H6" s="29">
        <v>300</v>
      </c>
      <c r="I6" s="31">
        <v>2018</v>
      </c>
      <c r="J6" s="29">
        <v>180</v>
      </c>
      <c r="K6" s="29">
        <f t="shared" si="0"/>
        <v>120</v>
      </c>
      <c r="L6" s="28" t="s">
        <v>24</v>
      </c>
      <c r="M6" s="32" t="s">
        <v>29</v>
      </c>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row>
    <row r="7" hidden="1" customHeight="1" spans="1:248">
      <c r="A7" s="26">
        <v>5</v>
      </c>
      <c r="B7" s="27" t="s">
        <v>33</v>
      </c>
      <c r="C7" s="27" t="s">
        <v>15</v>
      </c>
      <c r="D7" s="27" t="s">
        <v>34</v>
      </c>
      <c r="E7" s="27" t="s">
        <v>35</v>
      </c>
      <c r="F7" s="28" t="s">
        <v>18</v>
      </c>
      <c r="G7" s="29">
        <v>300</v>
      </c>
      <c r="H7" s="29">
        <v>300</v>
      </c>
      <c r="I7" s="31">
        <v>2018</v>
      </c>
      <c r="J7" s="29">
        <v>180</v>
      </c>
      <c r="K7" s="29">
        <f t="shared" si="0"/>
        <v>120</v>
      </c>
      <c r="L7" s="28" t="s">
        <v>36</v>
      </c>
      <c r="M7" s="32" t="s">
        <v>29</v>
      </c>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row>
    <row r="8" hidden="1" customHeight="1" spans="1:248">
      <c r="A8" s="26">
        <v>6</v>
      </c>
      <c r="B8" s="27" t="s">
        <v>37</v>
      </c>
      <c r="C8" s="27" t="s">
        <v>15</v>
      </c>
      <c r="D8" s="27" t="s">
        <v>38</v>
      </c>
      <c r="E8" s="27" t="s">
        <v>39</v>
      </c>
      <c r="F8" s="28" t="s">
        <v>18</v>
      </c>
      <c r="G8" s="29">
        <v>800</v>
      </c>
      <c r="H8" s="29">
        <v>800</v>
      </c>
      <c r="I8" s="31">
        <v>2018</v>
      </c>
      <c r="J8" s="29">
        <v>480</v>
      </c>
      <c r="K8" s="29">
        <f t="shared" si="0"/>
        <v>320</v>
      </c>
      <c r="L8" s="28" t="s">
        <v>28</v>
      </c>
      <c r="M8" s="32" t="s">
        <v>29</v>
      </c>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row>
    <row r="9" hidden="1" customHeight="1" spans="1:248">
      <c r="A9" s="26">
        <v>7</v>
      </c>
      <c r="B9" s="27" t="s">
        <v>40</v>
      </c>
      <c r="C9" s="27" t="s">
        <v>15</v>
      </c>
      <c r="D9" s="27" t="s">
        <v>41</v>
      </c>
      <c r="E9" s="27" t="s">
        <v>42</v>
      </c>
      <c r="F9" s="27" t="s">
        <v>18</v>
      </c>
      <c r="G9" s="29">
        <v>300</v>
      </c>
      <c r="H9" s="29">
        <v>300</v>
      </c>
      <c r="I9" s="31">
        <v>2018</v>
      </c>
      <c r="J9" s="29">
        <v>180</v>
      </c>
      <c r="K9" s="29">
        <f t="shared" si="0"/>
        <v>120</v>
      </c>
      <c r="L9" s="27" t="s">
        <v>36</v>
      </c>
      <c r="M9" s="32" t="s">
        <v>43</v>
      </c>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row>
    <row r="10" hidden="1" customHeight="1" spans="1:248">
      <c r="A10" s="26">
        <v>8</v>
      </c>
      <c r="B10" s="27" t="s">
        <v>44</v>
      </c>
      <c r="C10" s="27" t="s">
        <v>15</v>
      </c>
      <c r="D10" s="27" t="s">
        <v>45</v>
      </c>
      <c r="E10" s="27" t="s">
        <v>46</v>
      </c>
      <c r="F10" s="27" t="s">
        <v>18</v>
      </c>
      <c r="G10" s="29">
        <v>300</v>
      </c>
      <c r="H10" s="29">
        <v>300</v>
      </c>
      <c r="I10" s="31">
        <v>2018</v>
      </c>
      <c r="J10" s="29">
        <v>180</v>
      </c>
      <c r="K10" s="29">
        <f t="shared" si="0"/>
        <v>120</v>
      </c>
      <c r="L10" s="27" t="s">
        <v>24</v>
      </c>
      <c r="M10" s="32" t="s">
        <v>43</v>
      </c>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row>
    <row r="11" hidden="1" customHeight="1" spans="1:248">
      <c r="A11" s="26">
        <v>9</v>
      </c>
      <c r="B11" s="27" t="s">
        <v>47</v>
      </c>
      <c r="C11" s="27" t="s">
        <v>48</v>
      </c>
      <c r="D11" s="27" t="s">
        <v>49</v>
      </c>
      <c r="E11" s="27" t="s">
        <v>50</v>
      </c>
      <c r="F11" s="28" t="s">
        <v>18</v>
      </c>
      <c r="G11" s="29">
        <v>3000</v>
      </c>
      <c r="H11" s="29">
        <v>3000</v>
      </c>
      <c r="I11" s="31">
        <v>2018</v>
      </c>
      <c r="J11" s="29">
        <v>500</v>
      </c>
      <c r="K11" s="29">
        <f t="shared" si="0"/>
        <v>2500</v>
      </c>
      <c r="L11" s="28" t="s">
        <v>51</v>
      </c>
      <c r="M11" s="32" t="s">
        <v>52</v>
      </c>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row>
    <row r="12" hidden="1" customHeight="1" spans="1:248">
      <c r="A12" s="26">
        <v>10</v>
      </c>
      <c r="B12" s="30" t="s">
        <v>53</v>
      </c>
      <c r="C12" s="27" t="s">
        <v>54</v>
      </c>
      <c r="D12" s="27" t="s">
        <v>55</v>
      </c>
      <c r="E12" s="27" t="s">
        <v>56</v>
      </c>
      <c r="F12" s="28" t="s">
        <v>18</v>
      </c>
      <c r="G12" s="26">
        <v>10</v>
      </c>
      <c r="H12" s="29">
        <v>10</v>
      </c>
      <c r="I12" s="31">
        <v>2018</v>
      </c>
      <c r="J12" s="29">
        <v>10</v>
      </c>
      <c r="K12" s="29">
        <f t="shared" si="0"/>
        <v>0</v>
      </c>
      <c r="L12" s="28" t="s">
        <v>57</v>
      </c>
      <c r="M12" s="32" t="s">
        <v>52</v>
      </c>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row>
    <row r="13" hidden="1" customHeight="1" spans="1:248">
      <c r="A13" s="26">
        <v>11</v>
      </c>
      <c r="B13" s="30" t="s">
        <v>58</v>
      </c>
      <c r="C13" s="27" t="s">
        <v>54</v>
      </c>
      <c r="D13" s="27" t="s">
        <v>59</v>
      </c>
      <c r="E13" s="27" t="s">
        <v>60</v>
      </c>
      <c r="F13" s="28" t="s">
        <v>18</v>
      </c>
      <c r="G13" s="26">
        <v>10</v>
      </c>
      <c r="H13" s="29">
        <v>10</v>
      </c>
      <c r="I13" s="31">
        <v>2018</v>
      </c>
      <c r="J13" s="29">
        <v>10</v>
      </c>
      <c r="K13" s="29">
        <f t="shared" si="0"/>
        <v>0</v>
      </c>
      <c r="L13" s="28" t="s">
        <v>61</v>
      </c>
      <c r="M13" s="32" t="s">
        <v>52</v>
      </c>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row>
    <row r="14" hidden="1" customHeight="1" spans="1:248">
      <c r="A14" s="26">
        <v>12</v>
      </c>
      <c r="B14" s="30" t="s">
        <v>62</v>
      </c>
      <c r="C14" s="27" t="s">
        <v>54</v>
      </c>
      <c r="D14" s="27" t="s">
        <v>63</v>
      </c>
      <c r="E14" s="27" t="s">
        <v>64</v>
      </c>
      <c r="F14" s="28" t="s">
        <v>18</v>
      </c>
      <c r="G14" s="26">
        <v>10</v>
      </c>
      <c r="H14" s="29">
        <v>10</v>
      </c>
      <c r="I14" s="31">
        <v>2018</v>
      </c>
      <c r="J14" s="29">
        <v>10</v>
      </c>
      <c r="K14" s="29">
        <f t="shared" si="0"/>
        <v>0</v>
      </c>
      <c r="L14" s="28" t="s">
        <v>61</v>
      </c>
      <c r="M14" s="32" t="s">
        <v>52</v>
      </c>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row>
    <row r="15" hidden="1" customHeight="1" spans="1:248">
      <c r="A15" s="26">
        <v>13</v>
      </c>
      <c r="B15" s="30" t="s">
        <v>65</v>
      </c>
      <c r="C15" s="27" t="s">
        <v>54</v>
      </c>
      <c r="D15" s="27" t="s">
        <v>66</v>
      </c>
      <c r="E15" s="27" t="s">
        <v>67</v>
      </c>
      <c r="F15" s="28" t="s">
        <v>18</v>
      </c>
      <c r="G15" s="26">
        <v>10</v>
      </c>
      <c r="H15" s="29">
        <v>10</v>
      </c>
      <c r="I15" s="31">
        <v>2018</v>
      </c>
      <c r="J15" s="29">
        <v>10</v>
      </c>
      <c r="K15" s="29">
        <f t="shared" si="0"/>
        <v>0</v>
      </c>
      <c r="L15" s="28" t="s">
        <v>61</v>
      </c>
      <c r="M15" s="32" t="s">
        <v>52</v>
      </c>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row>
    <row r="16" hidden="1" customHeight="1" spans="1:248">
      <c r="A16" s="26">
        <v>14</v>
      </c>
      <c r="B16" s="30" t="s">
        <v>68</v>
      </c>
      <c r="C16" s="27" t="s">
        <v>54</v>
      </c>
      <c r="D16" s="27" t="s">
        <v>69</v>
      </c>
      <c r="E16" s="27" t="s">
        <v>64</v>
      </c>
      <c r="F16" s="28" t="s">
        <v>18</v>
      </c>
      <c r="G16" s="26">
        <v>10</v>
      </c>
      <c r="H16" s="29">
        <v>10</v>
      </c>
      <c r="I16" s="31">
        <v>2018</v>
      </c>
      <c r="J16" s="29">
        <v>10</v>
      </c>
      <c r="K16" s="29">
        <f t="shared" si="0"/>
        <v>0</v>
      </c>
      <c r="L16" s="28" t="s">
        <v>61</v>
      </c>
      <c r="M16" s="32" t="s">
        <v>52</v>
      </c>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row>
    <row r="17" hidden="1" customHeight="1" spans="1:248">
      <c r="A17" s="26">
        <v>15</v>
      </c>
      <c r="B17" s="30" t="s">
        <v>70</v>
      </c>
      <c r="C17" s="27" t="s">
        <v>54</v>
      </c>
      <c r="D17" s="27" t="s">
        <v>71</v>
      </c>
      <c r="E17" s="27" t="s">
        <v>72</v>
      </c>
      <c r="F17" s="28" t="s">
        <v>18</v>
      </c>
      <c r="G17" s="26">
        <v>10</v>
      </c>
      <c r="H17" s="29">
        <v>10</v>
      </c>
      <c r="I17" s="31">
        <v>2018</v>
      </c>
      <c r="J17" s="29">
        <v>10</v>
      </c>
      <c r="K17" s="29">
        <f t="shared" si="0"/>
        <v>0</v>
      </c>
      <c r="L17" s="28" t="s">
        <v>61</v>
      </c>
      <c r="M17" s="32" t="s">
        <v>52</v>
      </c>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row>
    <row r="18" hidden="1" customHeight="1" spans="1:248">
      <c r="A18" s="26">
        <v>16</v>
      </c>
      <c r="B18" s="30" t="s">
        <v>73</v>
      </c>
      <c r="C18" s="27" t="s">
        <v>54</v>
      </c>
      <c r="D18" s="27" t="s">
        <v>74</v>
      </c>
      <c r="E18" s="27" t="s">
        <v>64</v>
      </c>
      <c r="F18" s="28" t="s">
        <v>18</v>
      </c>
      <c r="G18" s="26">
        <v>10</v>
      </c>
      <c r="H18" s="29">
        <v>10</v>
      </c>
      <c r="I18" s="31">
        <v>2018</v>
      </c>
      <c r="J18" s="29">
        <v>10</v>
      </c>
      <c r="K18" s="29">
        <f t="shared" si="0"/>
        <v>0</v>
      </c>
      <c r="L18" s="28" t="s">
        <v>61</v>
      </c>
      <c r="M18" s="32" t="s">
        <v>52</v>
      </c>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row>
    <row r="19" hidden="1" customHeight="1" spans="1:248">
      <c r="A19" s="26">
        <v>17</v>
      </c>
      <c r="B19" s="30" t="s">
        <v>75</v>
      </c>
      <c r="C19" s="27" t="s">
        <v>54</v>
      </c>
      <c r="D19" s="27" t="s">
        <v>76</v>
      </c>
      <c r="E19" s="27" t="s">
        <v>64</v>
      </c>
      <c r="F19" s="28" t="s">
        <v>18</v>
      </c>
      <c r="G19" s="26">
        <v>10</v>
      </c>
      <c r="H19" s="29">
        <v>10</v>
      </c>
      <c r="I19" s="31">
        <v>2018</v>
      </c>
      <c r="J19" s="29">
        <v>10</v>
      </c>
      <c r="K19" s="29">
        <f t="shared" si="0"/>
        <v>0</v>
      </c>
      <c r="L19" s="28" t="s">
        <v>61</v>
      </c>
      <c r="M19" s="32" t="s">
        <v>52</v>
      </c>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row>
    <row r="20" hidden="1" customHeight="1" spans="1:248">
      <c r="A20" s="26">
        <v>18</v>
      </c>
      <c r="B20" s="30" t="s">
        <v>77</v>
      </c>
      <c r="C20" s="27" t="s">
        <v>54</v>
      </c>
      <c r="D20" s="27" t="s">
        <v>78</v>
      </c>
      <c r="E20" s="27" t="s">
        <v>79</v>
      </c>
      <c r="F20" s="28" t="s">
        <v>18</v>
      </c>
      <c r="G20" s="26">
        <v>10</v>
      </c>
      <c r="H20" s="29">
        <v>10</v>
      </c>
      <c r="I20" s="31">
        <v>2018</v>
      </c>
      <c r="J20" s="29">
        <v>10</v>
      </c>
      <c r="K20" s="29">
        <f t="shared" si="0"/>
        <v>0</v>
      </c>
      <c r="L20" s="28" t="s">
        <v>61</v>
      </c>
      <c r="M20" s="32" t="s">
        <v>52</v>
      </c>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row>
    <row r="21" hidden="1" customHeight="1" spans="1:248">
      <c r="A21" s="26">
        <v>19</v>
      </c>
      <c r="B21" s="30" t="s">
        <v>80</v>
      </c>
      <c r="C21" s="27" t="s">
        <v>54</v>
      </c>
      <c r="D21" s="27" t="s">
        <v>81</v>
      </c>
      <c r="E21" s="27" t="s">
        <v>64</v>
      </c>
      <c r="F21" s="28" t="s">
        <v>18</v>
      </c>
      <c r="G21" s="26">
        <v>10</v>
      </c>
      <c r="H21" s="29">
        <v>10</v>
      </c>
      <c r="I21" s="31">
        <v>2018</v>
      </c>
      <c r="J21" s="29">
        <v>10</v>
      </c>
      <c r="K21" s="29">
        <f t="shared" si="0"/>
        <v>0</v>
      </c>
      <c r="L21" s="28" t="s">
        <v>61</v>
      </c>
      <c r="M21" s="32" t="s">
        <v>52</v>
      </c>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row>
    <row r="22" hidden="1" customHeight="1" spans="1:248">
      <c r="A22" s="26">
        <v>20</v>
      </c>
      <c r="B22" s="30" t="s">
        <v>82</v>
      </c>
      <c r="C22" s="27" t="s">
        <v>54</v>
      </c>
      <c r="D22" s="27" t="s">
        <v>83</v>
      </c>
      <c r="E22" s="27" t="s">
        <v>84</v>
      </c>
      <c r="F22" s="28" t="s">
        <v>18</v>
      </c>
      <c r="G22" s="26">
        <v>10</v>
      </c>
      <c r="H22" s="29">
        <v>10</v>
      </c>
      <c r="I22" s="31">
        <v>2018</v>
      </c>
      <c r="J22" s="29">
        <v>10</v>
      </c>
      <c r="K22" s="29">
        <f t="shared" si="0"/>
        <v>0</v>
      </c>
      <c r="L22" s="28" t="s">
        <v>61</v>
      </c>
      <c r="M22" s="32" t="s">
        <v>52</v>
      </c>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row>
    <row r="23" hidden="1" customHeight="1" spans="1:248">
      <c r="A23" s="26">
        <v>21</v>
      </c>
      <c r="B23" s="30" t="s">
        <v>85</v>
      </c>
      <c r="C23" s="27" t="s">
        <v>54</v>
      </c>
      <c r="D23" s="27" t="s">
        <v>86</v>
      </c>
      <c r="E23" s="27" t="s">
        <v>56</v>
      </c>
      <c r="F23" s="28" t="s">
        <v>18</v>
      </c>
      <c r="G23" s="26">
        <v>10</v>
      </c>
      <c r="H23" s="29">
        <v>10</v>
      </c>
      <c r="I23" s="31">
        <v>2018</v>
      </c>
      <c r="J23" s="29">
        <v>10</v>
      </c>
      <c r="K23" s="29">
        <f t="shared" si="0"/>
        <v>0</v>
      </c>
      <c r="L23" s="28" t="s">
        <v>57</v>
      </c>
      <c r="M23" s="32" t="s">
        <v>52</v>
      </c>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row>
    <row r="24" hidden="1" customHeight="1" spans="1:248">
      <c r="A24" s="26">
        <v>22</v>
      </c>
      <c r="B24" s="30" t="s">
        <v>87</v>
      </c>
      <c r="C24" s="27" t="s">
        <v>54</v>
      </c>
      <c r="D24" s="27" t="s">
        <v>88</v>
      </c>
      <c r="E24" s="27" t="s">
        <v>89</v>
      </c>
      <c r="F24" s="28" t="s">
        <v>18</v>
      </c>
      <c r="G24" s="26">
        <v>10</v>
      </c>
      <c r="H24" s="29">
        <v>10</v>
      </c>
      <c r="I24" s="31">
        <v>2018</v>
      </c>
      <c r="J24" s="29">
        <v>10</v>
      </c>
      <c r="K24" s="29">
        <f t="shared" si="0"/>
        <v>0</v>
      </c>
      <c r="L24" s="28" t="s">
        <v>61</v>
      </c>
      <c r="M24" s="32" t="s">
        <v>52</v>
      </c>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row>
    <row r="25" hidden="1" customHeight="1" spans="1:248">
      <c r="A25" s="26">
        <v>23</v>
      </c>
      <c r="B25" s="30" t="s">
        <v>90</v>
      </c>
      <c r="C25" s="27" t="s">
        <v>54</v>
      </c>
      <c r="D25" s="27" t="s">
        <v>91</v>
      </c>
      <c r="E25" s="27" t="s">
        <v>92</v>
      </c>
      <c r="F25" s="28" t="s">
        <v>18</v>
      </c>
      <c r="G25" s="26">
        <v>10</v>
      </c>
      <c r="H25" s="29">
        <v>10</v>
      </c>
      <c r="I25" s="31">
        <v>2018</v>
      </c>
      <c r="J25" s="29">
        <v>10</v>
      </c>
      <c r="K25" s="29">
        <f t="shared" si="0"/>
        <v>0</v>
      </c>
      <c r="L25" s="28" t="s">
        <v>61</v>
      </c>
      <c r="M25" s="32" t="s">
        <v>52</v>
      </c>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row>
    <row r="26" hidden="1" customHeight="1" spans="1:248">
      <c r="A26" s="26">
        <v>24</v>
      </c>
      <c r="B26" s="30" t="s">
        <v>93</v>
      </c>
      <c r="C26" s="27" t="s">
        <v>54</v>
      </c>
      <c r="D26" s="27" t="s">
        <v>94</v>
      </c>
      <c r="E26" s="27" t="s">
        <v>64</v>
      </c>
      <c r="F26" s="28" t="s">
        <v>18</v>
      </c>
      <c r="G26" s="26">
        <v>10</v>
      </c>
      <c r="H26" s="29">
        <v>10</v>
      </c>
      <c r="I26" s="31">
        <v>2018</v>
      </c>
      <c r="J26" s="29">
        <v>10</v>
      </c>
      <c r="K26" s="29">
        <f t="shared" si="0"/>
        <v>0</v>
      </c>
      <c r="L26" s="28" t="s">
        <v>61</v>
      </c>
      <c r="M26" s="32" t="s">
        <v>52</v>
      </c>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row>
    <row r="27" hidden="1" customHeight="1" spans="1:248">
      <c r="A27" s="26">
        <v>25</v>
      </c>
      <c r="B27" s="30" t="s">
        <v>95</v>
      </c>
      <c r="C27" s="27" t="s">
        <v>54</v>
      </c>
      <c r="D27" s="27" t="s">
        <v>96</v>
      </c>
      <c r="E27" s="27" t="s">
        <v>64</v>
      </c>
      <c r="F27" s="28" t="s">
        <v>18</v>
      </c>
      <c r="G27" s="26">
        <v>10</v>
      </c>
      <c r="H27" s="29">
        <v>10</v>
      </c>
      <c r="I27" s="31">
        <v>2018</v>
      </c>
      <c r="J27" s="29">
        <v>10</v>
      </c>
      <c r="K27" s="29">
        <f t="shared" si="0"/>
        <v>0</v>
      </c>
      <c r="L27" s="28" t="s">
        <v>61</v>
      </c>
      <c r="M27" s="32" t="s">
        <v>52</v>
      </c>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row>
    <row r="28" hidden="1" customHeight="1" spans="1:248">
      <c r="A28" s="26">
        <v>26</v>
      </c>
      <c r="B28" s="30" t="s">
        <v>97</v>
      </c>
      <c r="C28" s="27" t="s">
        <v>54</v>
      </c>
      <c r="D28" s="27" t="s">
        <v>98</v>
      </c>
      <c r="E28" s="27" t="s">
        <v>60</v>
      </c>
      <c r="F28" s="28" t="s">
        <v>18</v>
      </c>
      <c r="G28" s="26">
        <v>10</v>
      </c>
      <c r="H28" s="29">
        <v>10</v>
      </c>
      <c r="I28" s="31">
        <v>2018</v>
      </c>
      <c r="J28" s="29">
        <v>10</v>
      </c>
      <c r="K28" s="29">
        <f t="shared" si="0"/>
        <v>0</v>
      </c>
      <c r="L28" s="28" t="s">
        <v>61</v>
      </c>
      <c r="M28" s="32" t="s">
        <v>52</v>
      </c>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row>
    <row r="29" hidden="1" customHeight="1" spans="1:248">
      <c r="A29" s="26">
        <v>27</v>
      </c>
      <c r="B29" s="30" t="s">
        <v>99</v>
      </c>
      <c r="C29" s="27" t="s">
        <v>54</v>
      </c>
      <c r="D29" s="27" t="s">
        <v>100</v>
      </c>
      <c r="E29" s="27" t="s">
        <v>92</v>
      </c>
      <c r="F29" s="28" t="s">
        <v>18</v>
      </c>
      <c r="G29" s="26">
        <v>10</v>
      </c>
      <c r="H29" s="29">
        <v>10</v>
      </c>
      <c r="I29" s="31">
        <v>2018</v>
      </c>
      <c r="J29" s="29">
        <v>10</v>
      </c>
      <c r="K29" s="29">
        <f t="shared" si="0"/>
        <v>0</v>
      </c>
      <c r="L29" s="28" t="s">
        <v>61</v>
      </c>
      <c r="M29" s="32" t="s">
        <v>52</v>
      </c>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row>
    <row r="30" hidden="1" customHeight="1" spans="1:248">
      <c r="A30" s="26">
        <v>28</v>
      </c>
      <c r="B30" s="30" t="s">
        <v>101</v>
      </c>
      <c r="C30" s="27" t="s">
        <v>54</v>
      </c>
      <c r="D30" s="27" t="s">
        <v>102</v>
      </c>
      <c r="E30" s="27" t="s">
        <v>64</v>
      </c>
      <c r="F30" s="28" t="s">
        <v>18</v>
      </c>
      <c r="G30" s="26">
        <v>10</v>
      </c>
      <c r="H30" s="29">
        <v>10</v>
      </c>
      <c r="I30" s="31">
        <v>2018</v>
      </c>
      <c r="J30" s="29">
        <v>10</v>
      </c>
      <c r="K30" s="29">
        <f t="shared" si="0"/>
        <v>0</v>
      </c>
      <c r="L30" s="28" t="s">
        <v>61</v>
      </c>
      <c r="M30" s="32" t="s">
        <v>52</v>
      </c>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row>
    <row r="31" hidden="1" customHeight="1" spans="1:248">
      <c r="A31" s="26">
        <v>29</v>
      </c>
      <c r="B31" s="30" t="s">
        <v>103</v>
      </c>
      <c r="C31" s="27" t="s">
        <v>54</v>
      </c>
      <c r="D31" s="27" t="s">
        <v>104</v>
      </c>
      <c r="E31" s="27" t="s">
        <v>84</v>
      </c>
      <c r="F31" s="28" t="s">
        <v>18</v>
      </c>
      <c r="G31" s="26">
        <v>10</v>
      </c>
      <c r="H31" s="29">
        <v>10</v>
      </c>
      <c r="I31" s="31">
        <v>2018</v>
      </c>
      <c r="J31" s="29">
        <v>10</v>
      </c>
      <c r="K31" s="29">
        <f t="shared" si="0"/>
        <v>0</v>
      </c>
      <c r="L31" s="28" t="s">
        <v>61</v>
      </c>
      <c r="M31" s="32" t="s">
        <v>52</v>
      </c>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row>
    <row r="32" hidden="1" customHeight="1" spans="1:248">
      <c r="A32" s="26">
        <v>30</v>
      </c>
      <c r="B32" s="30" t="s">
        <v>105</v>
      </c>
      <c r="C32" s="27" t="s">
        <v>54</v>
      </c>
      <c r="D32" s="27" t="s">
        <v>106</v>
      </c>
      <c r="E32" s="27" t="s">
        <v>67</v>
      </c>
      <c r="F32" s="28" t="s">
        <v>18</v>
      </c>
      <c r="G32" s="26">
        <v>10</v>
      </c>
      <c r="H32" s="29">
        <v>10</v>
      </c>
      <c r="I32" s="31">
        <v>2018</v>
      </c>
      <c r="J32" s="29">
        <v>10</v>
      </c>
      <c r="K32" s="29">
        <f t="shared" si="0"/>
        <v>0</v>
      </c>
      <c r="L32" s="28" t="s">
        <v>61</v>
      </c>
      <c r="M32" s="32" t="s">
        <v>52</v>
      </c>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row>
    <row r="33" hidden="1" customHeight="1" spans="1:248">
      <c r="A33" s="26">
        <v>31</v>
      </c>
      <c r="B33" s="30" t="s">
        <v>107</v>
      </c>
      <c r="C33" s="27" t="s">
        <v>54</v>
      </c>
      <c r="D33" s="27" t="s">
        <v>108</v>
      </c>
      <c r="E33" s="27" t="s">
        <v>64</v>
      </c>
      <c r="F33" s="28" t="s">
        <v>18</v>
      </c>
      <c r="G33" s="26">
        <v>10</v>
      </c>
      <c r="H33" s="29">
        <v>10</v>
      </c>
      <c r="I33" s="31">
        <v>2018</v>
      </c>
      <c r="J33" s="29">
        <v>10</v>
      </c>
      <c r="K33" s="29">
        <f t="shared" si="0"/>
        <v>0</v>
      </c>
      <c r="L33" s="28" t="s">
        <v>61</v>
      </c>
      <c r="M33" s="32" t="s">
        <v>52</v>
      </c>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row>
    <row r="34" hidden="1" customHeight="1" spans="1:248">
      <c r="A34" s="26">
        <v>32</v>
      </c>
      <c r="B34" s="30" t="s">
        <v>109</v>
      </c>
      <c r="C34" s="27" t="s">
        <v>54</v>
      </c>
      <c r="D34" s="27" t="s">
        <v>110</v>
      </c>
      <c r="E34" s="27" t="s">
        <v>67</v>
      </c>
      <c r="F34" s="28" t="s">
        <v>18</v>
      </c>
      <c r="G34" s="26">
        <v>10</v>
      </c>
      <c r="H34" s="29">
        <v>10</v>
      </c>
      <c r="I34" s="31">
        <v>2018</v>
      </c>
      <c r="J34" s="29">
        <v>10</v>
      </c>
      <c r="K34" s="29">
        <f t="shared" si="0"/>
        <v>0</v>
      </c>
      <c r="L34" s="28" t="s">
        <v>61</v>
      </c>
      <c r="M34" s="32" t="s">
        <v>52</v>
      </c>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row>
    <row r="35" hidden="1" customHeight="1" spans="1:248">
      <c r="A35" s="26">
        <v>33</v>
      </c>
      <c r="B35" s="30" t="s">
        <v>111</v>
      </c>
      <c r="C35" s="27" t="s">
        <v>54</v>
      </c>
      <c r="D35" s="27" t="s">
        <v>112</v>
      </c>
      <c r="E35" s="27" t="s">
        <v>60</v>
      </c>
      <c r="F35" s="28" t="s">
        <v>18</v>
      </c>
      <c r="G35" s="26">
        <v>10</v>
      </c>
      <c r="H35" s="29">
        <v>10</v>
      </c>
      <c r="I35" s="31">
        <v>2018</v>
      </c>
      <c r="J35" s="29">
        <v>10</v>
      </c>
      <c r="K35" s="29">
        <f t="shared" si="0"/>
        <v>0</v>
      </c>
      <c r="L35" s="28" t="s">
        <v>61</v>
      </c>
      <c r="M35" s="32" t="s">
        <v>52</v>
      </c>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row>
    <row r="36" hidden="1" customHeight="1" spans="1:248">
      <c r="A36" s="26">
        <v>34</v>
      </c>
      <c r="B36" s="30" t="s">
        <v>113</v>
      </c>
      <c r="C36" s="27" t="s">
        <v>54</v>
      </c>
      <c r="D36" s="27" t="s">
        <v>114</v>
      </c>
      <c r="E36" s="27" t="s">
        <v>60</v>
      </c>
      <c r="F36" s="28" t="s">
        <v>18</v>
      </c>
      <c r="G36" s="26">
        <v>10</v>
      </c>
      <c r="H36" s="29">
        <v>10</v>
      </c>
      <c r="I36" s="31">
        <v>2018</v>
      </c>
      <c r="J36" s="29">
        <v>10</v>
      </c>
      <c r="K36" s="29">
        <f t="shared" si="0"/>
        <v>0</v>
      </c>
      <c r="L36" s="28" t="s">
        <v>61</v>
      </c>
      <c r="M36" s="32" t="s">
        <v>52</v>
      </c>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row>
    <row r="37" hidden="1" customHeight="1" spans="1:248">
      <c r="A37" s="26">
        <v>35</v>
      </c>
      <c r="B37" s="30" t="s">
        <v>115</v>
      </c>
      <c r="C37" s="27" t="s">
        <v>54</v>
      </c>
      <c r="D37" s="27" t="s">
        <v>116</v>
      </c>
      <c r="E37" s="27" t="s">
        <v>64</v>
      </c>
      <c r="F37" s="28" t="s">
        <v>18</v>
      </c>
      <c r="G37" s="26">
        <v>10</v>
      </c>
      <c r="H37" s="29">
        <v>10</v>
      </c>
      <c r="I37" s="31">
        <v>2018</v>
      </c>
      <c r="J37" s="29">
        <v>10</v>
      </c>
      <c r="K37" s="29">
        <f t="shared" si="0"/>
        <v>0</v>
      </c>
      <c r="L37" s="28" t="s">
        <v>61</v>
      </c>
      <c r="M37" s="32" t="s">
        <v>52</v>
      </c>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row>
    <row r="38" hidden="1" customHeight="1" spans="1:248">
      <c r="A38" s="26">
        <v>36</v>
      </c>
      <c r="B38" s="30" t="s">
        <v>117</v>
      </c>
      <c r="C38" s="27" t="s">
        <v>54</v>
      </c>
      <c r="D38" s="27" t="s">
        <v>118</v>
      </c>
      <c r="E38" s="27" t="s">
        <v>119</v>
      </c>
      <c r="F38" s="28" t="s">
        <v>18</v>
      </c>
      <c r="G38" s="26">
        <v>10</v>
      </c>
      <c r="H38" s="29">
        <v>10</v>
      </c>
      <c r="I38" s="31">
        <v>2018</v>
      </c>
      <c r="J38" s="29">
        <v>10</v>
      </c>
      <c r="K38" s="29">
        <f t="shared" si="0"/>
        <v>0</v>
      </c>
      <c r="L38" s="28" t="s">
        <v>61</v>
      </c>
      <c r="M38" s="32" t="s">
        <v>52</v>
      </c>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row>
    <row r="39" hidden="1" customHeight="1" spans="1:248">
      <c r="A39" s="26">
        <v>37</v>
      </c>
      <c r="B39" s="30" t="s">
        <v>120</v>
      </c>
      <c r="C39" s="27" t="s">
        <v>54</v>
      </c>
      <c r="D39" s="27" t="s">
        <v>121</v>
      </c>
      <c r="E39" s="27" t="s">
        <v>122</v>
      </c>
      <c r="F39" s="28" t="s">
        <v>18</v>
      </c>
      <c r="G39" s="26">
        <v>10</v>
      </c>
      <c r="H39" s="29">
        <v>10</v>
      </c>
      <c r="I39" s="31">
        <v>2018</v>
      </c>
      <c r="J39" s="29">
        <v>10</v>
      </c>
      <c r="K39" s="29">
        <f t="shared" si="0"/>
        <v>0</v>
      </c>
      <c r="L39" s="28" t="s">
        <v>61</v>
      </c>
      <c r="M39" s="32" t="s">
        <v>52</v>
      </c>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row>
    <row r="40" hidden="1" customHeight="1" spans="1:248">
      <c r="A40" s="26">
        <v>38</v>
      </c>
      <c r="B40" s="30" t="s">
        <v>123</v>
      </c>
      <c r="C40" s="27" t="s">
        <v>54</v>
      </c>
      <c r="D40" s="27" t="s">
        <v>124</v>
      </c>
      <c r="E40" s="27" t="s">
        <v>60</v>
      </c>
      <c r="F40" s="28" t="s">
        <v>18</v>
      </c>
      <c r="G40" s="26">
        <v>10</v>
      </c>
      <c r="H40" s="29">
        <v>10</v>
      </c>
      <c r="I40" s="31">
        <v>2018</v>
      </c>
      <c r="J40" s="29">
        <v>10</v>
      </c>
      <c r="K40" s="29">
        <f t="shared" si="0"/>
        <v>0</v>
      </c>
      <c r="L40" s="28" t="s">
        <v>61</v>
      </c>
      <c r="M40" s="32" t="s">
        <v>52</v>
      </c>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row>
    <row r="41" hidden="1" customHeight="1" spans="1:248">
      <c r="A41" s="26">
        <v>39</v>
      </c>
      <c r="B41" s="30" t="s">
        <v>125</v>
      </c>
      <c r="C41" s="27" t="s">
        <v>54</v>
      </c>
      <c r="D41" s="27" t="s">
        <v>126</v>
      </c>
      <c r="E41" s="27" t="s">
        <v>60</v>
      </c>
      <c r="F41" s="28" t="s">
        <v>18</v>
      </c>
      <c r="G41" s="26">
        <v>10</v>
      </c>
      <c r="H41" s="29">
        <v>10</v>
      </c>
      <c r="I41" s="31">
        <v>2018</v>
      </c>
      <c r="J41" s="29">
        <v>10</v>
      </c>
      <c r="K41" s="29">
        <f t="shared" si="0"/>
        <v>0</v>
      </c>
      <c r="L41" s="28" t="s">
        <v>61</v>
      </c>
      <c r="M41" s="32" t="s">
        <v>52</v>
      </c>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row>
    <row r="42" hidden="1" customHeight="1" spans="1:248">
      <c r="A42" s="26">
        <v>40</v>
      </c>
      <c r="B42" s="30" t="s">
        <v>127</v>
      </c>
      <c r="C42" s="27" t="s">
        <v>54</v>
      </c>
      <c r="D42" s="27" t="s">
        <v>128</v>
      </c>
      <c r="E42" s="27" t="s">
        <v>119</v>
      </c>
      <c r="F42" s="28" t="s">
        <v>18</v>
      </c>
      <c r="G42" s="26">
        <v>10</v>
      </c>
      <c r="H42" s="29">
        <v>10</v>
      </c>
      <c r="I42" s="31">
        <v>2018</v>
      </c>
      <c r="J42" s="29">
        <v>10</v>
      </c>
      <c r="K42" s="29">
        <f t="shared" si="0"/>
        <v>0</v>
      </c>
      <c r="L42" s="28" t="s">
        <v>61</v>
      </c>
      <c r="M42" s="32" t="s">
        <v>52</v>
      </c>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row>
    <row r="43" hidden="1" customHeight="1" spans="1:248">
      <c r="A43" s="26">
        <v>41</v>
      </c>
      <c r="B43" s="30" t="s">
        <v>129</v>
      </c>
      <c r="C43" s="27" t="s">
        <v>54</v>
      </c>
      <c r="D43" s="27" t="s">
        <v>130</v>
      </c>
      <c r="E43" s="27" t="s">
        <v>67</v>
      </c>
      <c r="F43" s="28" t="s">
        <v>18</v>
      </c>
      <c r="G43" s="26">
        <v>10</v>
      </c>
      <c r="H43" s="29">
        <v>10</v>
      </c>
      <c r="I43" s="31">
        <v>2018</v>
      </c>
      <c r="J43" s="29">
        <v>10</v>
      </c>
      <c r="K43" s="29">
        <f t="shared" si="0"/>
        <v>0</v>
      </c>
      <c r="L43" s="28" t="s">
        <v>61</v>
      </c>
      <c r="M43" s="32" t="s">
        <v>52</v>
      </c>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row>
    <row r="44" hidden="1" customHeight="1" spans="1:248">
      <c r="A44" s="26">
        <v>42</v>
      </c>
      <c r="B44" s="30" t="s">
        <v>131</v>
      </c>
      <c r="C44" s="27" t="s">
        <v>54</v>
      </c>
      <c r="D44" s="27" t="s">
        <v>132</v>
      </c>
      <c r="E44" s="27" t="s">
        <v>64</v>
      </c>
      <c r="F44" s="28" t="s">
        <v>18</v>
      </c>
      <c r="G44" s="26">
        <v>10</v>
      </c>
      <c r="H44" s="29">
        <v>10</v>
      </c>
      <c r="I44" s="31">
        <v>2018</v>
      </c>
      <c r="J44" s="29">
        <v>10</v>
      </c>
      <c r="K44" s="29">
        <f t="shared" si="0"/>
        <v>0</v>
      </c>
      <c r="L44" s="28" t="s">
        <v>61</v>
      </c>
      <c r="M44" s="32" t="s">
        <v>52</v>
      </c>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row>
    <row r="45" hidden="1" customHeight="1" spans="1:248">
      <c r="A45" s="26">
        <v>43</v>
      </c>
      <c r="B45" s="30" t="s">
        <v>133</v>
      </c>
      <c r="C45" s="27" t="s">
        <v>54</v>
      </c>
      <c r="D45" s="27" t="s">
        <v>134</v>
      </c>
      <c r="E45" s="27" t="s">
        <v>64</v>
      </c>
      <c r="F45" s="28" t="s">
        <v>18</v>
      </c>
      <c r="G45" s="26">
        <v>10</v>
      </c>
      <c r="H45" s="29">
        <v>10</v>
      </c>
      <c r="I45" s="31">
        <v>2018</v>
      </c>
      <c r="J45" s="29">
        <v>10</v>
      </c>
      <c r="K45" s="29">
        <f t="shared" si="0"/>
        <v>0</v>
      </c>
      <c r="L45" s="28" t="s">
        <v>61</v>
      </c>
      <c r="M45" s="32" t="s">
        <v>52</v>
      </c>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row>
    <row r="46" hidden="1" customHeight="1" spans="1:248">
      <c r="A46" s="26">
        <v>44</v>
      </c>
      <c r="B46" s="30" t="s">
        <v>135</v>
      </c>
      <c r="C46" s="27" t="s">
        <v>54</v>
      </c>
      <c r="D46" s="27" t="s">
        <v>136</v>
      </c>
      <c r="E46" s="27" t="s">
        <v>64</v>
      </c>
      <c r="F46" s="28" t="s">
        <v>18</v>
      </c>
      <c r="G46" s="26">
        <v>10</v>
      </c>
      <c r="H46" s="29">
        <v>10</v>
      </c>
      <c r="I46" s="31">
        <v>2018</v>
      </c>
      <c r="J46" s="29">
        <v>10</v>
      </c>
      <c r="K46" s="29">
        <f t="shared" si="0"/>
        <v>0</v>
      </c>
      <c r="L46" s="28" t="s">
        <v>61</v>
      </c>
      <c r="M46" s="32" t="s">
        <v>52</v>
      </c>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row>
    <row r="47" hidden="1" customHeight="1" spans="1:248">
      <c r="A47" s="26">
        <v>45</v>
      </c>
      <c r="B47" s="30" t="s">
        <v>137</v>
      </c>
      <c r="C47" s="27" t="s">
        <v>54</v>
      </c>
      <c r="D47" s="27" t="s">
        <v>138</v>
      </c>
      <c r="E47" s="27" t="s">
        <v>92</v>
      </c>
      <c r="F47" s="28" t="s">
        <v>18</v>
      </c>
      <c r="G47" s="26">
        <v>10</v>
      </c>
      <c r="H47" s="29">
        <v>10</v>
      </c>
      <c r="I47" s="31">
        <v>2018</v>
      </c>
      <c r="J47" s="29">
        <v>10</v>
      </c>
      <c r="K47" s="29">
        <f t="shared" si="0"/>
        <v>0</v>
      </c>
      <c r="L47" s="28" t="s">
        <v>61</v>
      </c>
      <c r="M47" s="32" t="s">
        <v>52</v>
      </c>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row>
    <row r="48" hidden="1" customHeight="1" spans="1:248">
      <c r="A48" s="26">
        <v>46</v>
      </c>
      <c r="B48" s="30" t="s">
        <v>139</v>
      </c>
      <c r="C48" s="27" t="s">
        <v>54</v>
      </c>
      <c r="D48" s="27" t="s">
        <v>140</v>
      </c>
      <c r="E48" s="27" t="s">
        <v>141</v>
      </c>
      <c r="F48" s="28" t="s">
        <v>18</v>
      </c>
      <c r="G48" s="26">
        <v>10</v>
      </c>
      <c r="H48" s="29">
        <v>10</v>
      </c>
      <c r="I48" s="31">
        <v>2018</v>
      </c>
      <c r="J48" s="29">
        <v>10</v>
      </c>
      <c r="K48" s="29">
        <f t="shared" si="0"/>
        <v>0</v>
      </c>
      <c r="L48" s="28" t="s">
        <v>24</v>
      </c>
      <c r="M48" s="32" t="s">
        <v>52</v>
      </c>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row>
    <row r="49" hidden="1" customHeight="1" spans="1:248">
      <c r="A49" s="26">
        <v>47</v>
      </c>
      <c r="B49" s="30" t="s">
        <v>142</v>
      </c>
      <c r="C49" s="27" t="s">
        <v>54</v>
      </c>
      <c r="D49" s="27" t="s">
        <v>143</v>
      </c>
      <c r="E49" s="27" t="s">
        <v>60</v>
      </c>
      <c r="F49" s="28" t="s">
        <v>18</v>
      </c>
      <c r="G49" s="26">
        <v>10</v>
      </c>
      <c r="H49" s="29">
        <v>10</v>
      </c>
      <c r="I49" s="31">
        <v>2018</v>
      </c>
      <c r="J49" s="29">
        <v>10</v>
      </c>
      <c r="K49" s="29">
        <f t="shared" si="0"/>
        <v>0</v>
      </c>
      <c r="L49" s="28" t="s">
        <v>61</v>
      </c>
      <c r="M49" s="32" t="s">
        <v>52</v>
      </c>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row>
    <row r="50" hidden="1" customHeight="1" spans="1:248">
      <c r="A50" s="26">
        <v>48</v>
      </c>
      <c r="B50" s="30" t="s">
        <v>144</v>
      </c>
      <c r="C50" s="27" t="s">
        <v>54</v>
      </c>
      <c r="D50" s="27" t="s">
        <v>145</v>
      </c>
      <c r="E50" s="27" t="s">
        <v>92</v>
      </c>
      <c r="F50" s="28" t="s">
        <v>18</v>
      </c>
      <c r="G50" s="26">
        <v>10</v>
      </c>
      <c r="H50" s="29">
        <v>10</v>
      </c>
      <c r="I50" s="31">
        <v>2018</v>
      </c>
      <c r="J50" s="29">
        <v>10</v>
      </c>
      <c r="K50" s="29">
        <f t="shared" si="0"/>
        <v>0</v>
      </c>
      <c r="L50" s="28" t="s">
        <v>61</v>
      </c>
      <c r="M50" s="32" t="s">
        <v>52</v>
      </c>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row>
    <row r="51" hidden="1" customHeight="1" spans="1:248">
      <c r="A51" s="26">
        <v>49</v>
      </c>
      <c r="B51" s="30" t="s">
        <v>146</v>
      </c>
      <c r="C51" s="27" t="s">
        <v>54</v>
      </c>
      <c r="D51" s="27" t="s">
        <v>147</v>
      </c>
      <c r="E51" s="27" t="s">
        <v>64</v>
      </c>
      <c r="F51" s="28" t="s">
        <v>18</v>
      </c>
      <c r="G51" s="26">
        <v>10</v>
      </c>
      <c r="H51" s="29">
        <v>10</v>
      </c>
      <c r="I51" s="31">
        <v>2018</v>
      </c>
      <c r="J51" s="29">
        <v>10</v>
      </c>
      <c r="K51" s="29">
        <f t="shared" si="0"/>
        <v>0</v>
      </c>
      <c r="L51" s="28" t="s">
        <v>61</v>
      </c>
      <c r="M51" s="32" t="s">
        <v>52</v>
      </c>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row>
    <row r="52" hidden="1" customHeight="1" spans="1:248">
      <c r="A52" s="26">
        <v>50</v>
      </c>
      <c r="B52" s="30" t="s">
        <v>148</v>
      </c>
      <c r="C52" s="27" t="s">
        <v>54</v>
      </c>
      <c r="D52" s="27" t="s">
        <v>149</v>
      </c>
      <c r="E52" s="27" t="s">
        <v>84</v>
      </c>
      <c r="F52" s="28" t="s">
        <v>18</v>
      </c>
      <c r="G52" s="26">
        <v>10</v>
      </c>
      <c r="H52" s="29">
        <v>10</v>
      </c>
      <c r="I52" s="31">
        <v>2018</v>
      </c>
      <c r="J52" s="29">
        <v>10</v>
      </c>
      <c r="K52" s="29">
        <f t="shared" si="0"/>
        <v>0</v>
      </c>
      <c r="L52" s="28" t="s">
        <v>61</v>
      </c>
      <c r="M52" s="32" t="s">
        <v>52</v>
      </c>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row>
    <row r="53" hidden="1" customHeight="1" spans="1:248">
      <c r="A53" s="26">
        <v>51</v>
      </c>
      <c r="B53" s="30" t="s">
        <v>150</v>
      </c>
      <c r="C53" s="27" t="s">
        <v>54</v>
      </c>
      <c r="D53" s="27" t="s">
        <v>151</v>
      </c>
      <c r="E53" s="27" t="s">
        <v>84</v>
      </c>
      <c r="F53" s="28" t="s">
        <v>18</v>
      </c>
      <c r="G53" s="26">
        <v>10</v>
      </c>
      <c r="H53" s="29">
        <v>10</v>
      </c>
      <c r="I53" s="31">
        <v>2018</v>
      </c>
      <c r="J53" s="29">
        <v>10</v>
      </c>
      <c r="K53" s="29">
        <f t="shared" si="0"/>
        <v>0</v>
      </c>
      <c r="L53" s="28" t="s">
        <v>61</v>
      </c>
      <c r="M53" s="32" t="s">
        <v>52</v>
      </c>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row>
    <row r="54" hidden="1" customHeight="1" spans="1:248">
      <c r="A54" s="26">
        <v>52</v>
      </c>
      <c r="B54" s="30" t="s">
        <v>152</v>
      </c>
      <c r="C54" s="27" t="s">
        <v>54</v>
      </c>
      <c r="D54" s="27" t="s">
        <v>153</v>
      </c>
      <c r="E54" s="27" t="s">
        <v>154</v>
      </c>
      <c r="F54" s="28" t="s">
        <v>18</v>
      </c>
      <c r="G54" s="26">
        <v>10</v>
      </c>
      <c r="H54" s="29">
        <v>10</v>
      </c>
      <c r="I54" s="31">
        <v>2018</v>
      </c>
      <c r="J54" s="29">
        <v>10</v>
      </c>
      <c r="K54" s="29">
        <f t="shared" si="0"/>
        <v>0</v>
      </c>
      <c r="L54" s="28" t="s">
        <v>61</v>
      </c>
      <c r="M54" s="32" t="s">
        <v>52</v>
      </c>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row>
    <row r="55" hidden="1" customHeight="1" spans="1:248">
      <c r="A55" s="26">
        <v>53</v>
      </c>
      <c r="B55" s="30" t="s">
        <v>155</v>
      </c>
      <c r="C55" s="27" t="s">
        <v>54</v>
      </c>
      <c r="D55" s="27" t="s">
        <v>156</v>
      </c>
      <c r="E55" s="27" t="s">
        <v>64</v>
      </c>
      <c r="F55" s="28" t="s">
        <v>18</v>
      </c>
      <c r="G55" s="26">
        <v>10</v>
      </c>
      <c r="H55" s="29">
        <v>10</v>
      </c>
      <c r="I55" s="31">
        <v>2018</v>
      </c>
      <c r="J55" s="29">
        <v>10</v>
      </c>
      <c r="K55" s="29">
        <f t="shared" si="0"/>
        <v>0</v>
      </c>
      <c r="L55" s="28" t="s">
        <v>61</v>
      </c>
      <c r="M55" s="32" t="s">
        <v>52</v>
      </c>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row>
    <row r="56" hidden="1" customHeight="1" spans="1:248">
      <c r="A56" s="26">
        <v>54</v>
      </c>
      <c r="B56" s="30" t="s">
        <v>157</v>
      </c>
      <c r="C56" s="27" t="s">
        <v>54</v>
      </c>
      <c r="D56" s="27" t="s">
        <v>158</v>
      </c>
      <c r="E56" s="27" t="s">
        <v>60</v>
      </c>
      <c r="F56" s="28" t="s">
        <v>18</v>
      </c>
      <c r="G56" s="26">
        <v>10</v>
      </c>
      <c r="H56" s="29">
        <v>10</v>
      </c>
      <c r="I56" s="31">
        <v>2018</v>
      </c>
      <c r="J56" s="29">
        <v>10</v>
      </c>
      <c r="K56" s="29">
        <f t="shared" si="0"/>
        <v>0</v>
      </c>
      <c r="L56" s="28" t="s">
        <v>61</v>
      </c>
      <c r="M56" s="32" t="s">
        <v>52</v>
      </c>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row>
    <row r="57" hidden="1" customHeight="1" spans="1:248">
      <c r="A57" s="26">
        <v>55</v>
      </c>
      <c r="B57" s="30" t="s">
        <v>159</v>
      </c>
      <c r="C57" s="27" t="s">
        <v>54</v>
      </c>
      <c r="D57" s="27" t="s">
        <v>160</v>
      </c>
      <c r="E57" s="27" t="s">
        <v>60</v>
      </c>
      <c r="F57" s="28" t="s">
        <v>18</v>
      </c>
      <c r="G57" s="26">
        <v>10</v>
      </c>
      <c r="H57" s="29">
        <v>10</v>
      </c>
      <c r="I57" s="31">
        <v>2018</v>
      </c>
      <c r="J57" s="29">
        <v>10</v>
      </c>
      <c r="K57" s="29">
        <f t="shared" si="0"/>
        <v>0</v>
      </c>
      <c r="L57" s="28" t="s">
        <v>61</v>
      </c>
      <c r="M57" s="32" t="s">
        <v>52</v>
      </c>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row>
    <row r="58" hidden="1" customHeight="1" spans="1:248">
      <c r="A58" s="26">
        <v>56</v>
      </c>
      <c r="B58" s="30" t="s">
        <v>161</v>
      </c>
      <c r="C58" s="27" t="s">
        <v>54</v>
      </c>
      <c r="D58" s="27" t="s">
        <v>162</v>
      </c>
      <c r="E58" s="27" t="s">
        <v>122</v>
      </c>
      <c r="F58" s="28" t="s">
        <v>18</v>
      </c>
      <c r="G58" s="26">
        <v>10</v>
      </c>
      <c r="H58" s="29">
        <v>10</v>
      </c>
      <c r="I58" s="31">
        <v>2018</v>
      </c>
      <c r="J58" s="29">
        <v>10</v>
      </c>
      <c r="K58" s="29">
        <f t="shared" si="0"/>
        <v>0</v>
      </c>
      <c r="L58" s="28" t="s">
        <v>61</v>
      </c>
      <c r="M58" s="32" t="s">
        <v>52</v>
      </c>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row>
    <row r="59" hidden="1" customHeight="1" spans="1:248">
      <c r="A59" s="26">
        <v>57</v>
      </c>
      <c r="B59" s="30" t="s">
        <v>163</v>
      </c>
      <c r="C59" s="27" t="s">
        <v>54</v>
      </c>
      <c r="D59" s="27" t="s">
        <v>164</v>
      </c>
      <c r="E59" s="27" t="s">
        <v>64</v>
      </c>
      <c r="F59" s="28" t="s">
        <v>18</v>
      </c>
      <c r="G59" s="26">
        <v>10</v>
      </c>
      <c r="H59" s="29">
        <v>10</v>
      </c>
      <c r="I59" s="31">
        <v>2018</v>
      </c>
      <c r="J59" s="29">
        <v>10</v>
      </c>
      <c r="K59" s="29">
        <f t="shared" si="0"/>
        <v>0</v>
      </c>
      <c r="L59" s="28" t="s">
        <v>61</v>
      </c>
      <c r="M59" s="32" t="s">
        <v>52</v>
      </c>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row>
    <row r="60" hidden="1" customHeight="1" spans="1:248">
      <c r="A60" s="26">
        <v>58</v>
      </c>
      <c r="B60" s="30" t="s">
        <v>165</v>
      </c>
      <c r="C60" s="27" t="s">
        <v>54</v>
      </c>
      <c r="D60" s="27" t="s">
        <v>166</v>
      </c>
      <c r="E60" s="27" t="s">
        <v>67</v>
      </c>
      <c r="F60" s="28" t="s">
        <v>18</v>
      </c>
      <c r="G60" s="26">
        <v>10</v>
      </c>
      <c r="H60" s="29">
        <v>10</v>
      </c>
      <c r="I60" s="31">
        <v>2018</v>
      </c>
      <c r="J60" s="29">
        <v>10</v>
      </c>
      <c r="K60" s="29">
        <f t="shared" si="0"/>
        <v>0</v>
      </c>
      <c r="L60" s="28" t="s">
        <v>61</v>
      </c>
      <c r="M60" s="32" t="s">
        <v>52</v>
      </c>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row>
    <row r="61" hidden="1" customHeight="1" spans="1:248">
      <c r="A61" s="26">
        <v>59</v>
      </c>
      <c r="B61" s="30" t="s">
        <v>167</v>
      </c>
      <c r="C61" s="27" t="s">
        <v>54</v>
      </c>
      <c r="D61" s="27" t="s">
        <v>168</v>
      </c>
      <c r="E61" s="27" t="s">
        <v>122</v>
      </c>
      <c r="F61" s="28" t="s">
        <v>18</v>
      </c>
      <c r="G61" s="26">
        <v>10</v>
      </c>
      <c r="H61" s="29">
        <v>10</v>
      </c>
      <c r="I61" s="31">
        <v>2018</v>
      </c>
      <c r="J61" s="29">
        <v>10</v>
      </c>
      <c r="K61" s="29">
        <f t="shared" si="0"/>
        <v>0</v>
      </c>
      <c r="L61" s="28" t="s">
        <v>61</v>
      </c>
      <c r="M61" s="32" t="s">
        <v>52</v>
      </c>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row>
    <row r="62" hidden="1" customHeight="1" spans="1:248">
      <c r="A62" s="26">
        <v>60</v>
      </c>
      <c r="B62" s="30" t="s">
        <v>169</v>
      </c>
      <c r="C62" s="27" t="s">
        <v>54</v>
      </c>
      <c r="D62" s="27" t="s">
        <v>170</v>
      </c>
      <c r="E62" s="27" t="s">
        <v>64</v>
      </c>
      <c r="F62" s="28" t="s">
        <v>18</v>
      </c>
      <c r="G62" s="26">
        <v>10</v>
      </c>
      <c r="H62" s="29">
        <v>10</v>
      </c>
      <c r="I62" s="31">
        <v>2018</v>
      </c>
      <c r="J62" s="29">
        <v>10</v>
      </c>
      <c r="K62" s="29">
        <f t="shared" si="0"/>
        <v>0</v>
      </c>
      <c r="L62" s="28" t="s">
        <v>61</v>
      </c>
      <c r="M62" s="32" t="s">
        <v>52</v>
      </c>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row>
    <row r="63" hidden="1" customHeight="1" spans="1:248">
      <c r="A63" s="26">
        <v>61</v>
      </c>
      <c r="B63" s="30" t="s">
        <v>171</v>
      </c>
      <c r="C63" s="27" t="s">
        <v>54</v>
      </c>
      <c r="D63" s="27" t="s">
        <v>172</v>
      </c>
      <c r="E63" s="27" t="s">
        <v>67</v>
      </c>
      <c r="F63" s="28" t="s">
        <v>18</v>
      </c>
      <c r="G63" s="26">
        <v>10</v>
      </c>
      <c r="H63" s="29">
        <v>10</v>
      </c>
      <c r="I63" s="31">
        <v>2018</v>
      </c>
      <c r="J63" s="29">
        <v>10</v>
      </c>
      <c r="K63" s="29">
        <f t="shared" si="0"/>
        <v>0</v>
      </c>
      <c r="L63" s="28" t="s">
        <v>61</v>
      </c>
      <c r="M63" s="32" t="s">
        <v>52</v>
      </c>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row>
    <row r="64" hidden="1" customHeight="1" spans="1:248">
      <c r="A64" s="26">
        <v>62</v>
      </c>
      <c r="B64" s="30" t="s">
        <v>173</v>
      </c>
      <c r="C64" s="27" t="s">
        <v>54</v>
      </c>
      <c r="D64" s="27" t="s">
        <v>174</v>
      </c>
      <c r="E64" s="27" t="s">
        <v>119</v>
      </c>
      <c r="F64" s="28" t="s">
        <v>18</v>
      </c>
      <c r="G64" s="26">
        <v>10</v>
      </c>
      <c r="H64" s="29">
        <v>10</v>
      </c>
      <c r="I64" s="31">
        <v>2018</v>
      </c>
      <c r="J64" s="29">
        <v>10</v>
      </c>
      <c r="K64" s="29">
        <f t="shared" si="0"/>
        <v>0</v>
      </c>
      <c r="L64" s="28" t="s">
        <v>61</v>
      </c>
      <c r="M64" s="32" t="s">
        <v>52</v>
      </c>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row>
    <row r="65" hidden="1" customHeight="1" spans="1:248">
      <c r="A65" s="26">
        <v>63</v>
      </c>
      <c r="B65" s="30" t="s">
        <v>175</v>
      </c>
      <c r="C65" s="27" t="s">
        <v>54</v>
      </c>
      <c r="D65" s="27" t="s">
        <v>176</v>
      </c>
      <c r="E65" s="27" t="s">
        <v>64</v>
      </c>
      <c r="F65" s="28" t="s">
        <v>18</v>
      </c>
      <c r="G65" s="26">
        <v>10</v>
      </c>
      <c r="H65" s="29">
        <v>10</v>
      </c>
      <c r="I65" s="31">
        <v>2018</v>
      </c>
      <c r="J65" s="29">
        <v>10</v>
      </c>
      <c r="K65" s="29">
        <f t="shared" si="0"/>
        <v>0</v>
      </c>
      <c r="L65" s="28" t="s">
        <v>61</v>
      </c>
      <c r="M65" s="32" t="s">
        <v>52</v>
      </c>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row>
    <row r="66" hidden="1" customHeight="1" spans="1:248">
      <c r="A66" s="26">
        <v>64</v>
      </c>
      <c r="B66" s="30" t="s">
        <v>177</v>
      </c>
      <c r="C66" s="27" t="s">
        <v>54</v>
      </c>
      <c r="D66" s="27" t="s">
        <v>178</v>
      </c>
      <c r="E66" s="27" t="s">
        <v>92</v>
      </c>
      <c r="F66" s="28" t="s">
        <v>18</v>
      </c>
      <c r="G66" s="26">
        <v>10</v>
      </c>
      <c r="H66" s="29">
        <v>10</v>
      </c>
      <c r="I66" s="31">
        <v>2018</v>
      </c>
      <c r="J66" s="29">
        <v>10</v>
      </c>
      <c r="K66" s="29">
        <f t="shared" si="0"/>
        <v>0</v>
      </c>
      <c r="L66" s="28" t="s">
        <v>61</v>
      </c>
      <c r="M66" s="32" t="s">
        <v>52</v>
      </c>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row>
    <row r="67" hidden="1" customHeight="1" spans="1:248">
      <c r="A67" s="26">
        <v>65</v>
      </c>
      <c r="B67" s="30" t="s">
        <v>179</v>
      </c>
      <c r="C67" s="27" t="s">
        <v>54</v>
      </c>
      <c r="D67" s="27" t="s">
        <v>180</v>
      </c>
      <c r="E67" s="27" t="s">
        <v>64</v>
      </c>
      <c r="F67" s="28" t="s">
        <v>18</v>
      </c>
      <c r="G67" s="26">
        <v>10</v>
      </c>
      <c r="H67" s="29">
        <v>10</v>
      </c>
      <c r="I67" s="31">
        <v>2018</v>
      </c>
      <c r="J67" s="29">
        <v>10</v>
      </c>
      <c r="K67" s="29">
        <f t="shared" si="0"/>
        <v>0</v>
      </c>
      <c r="L67" s="28" t="s">
        <v>61</v>
      </c>
      <c r="M67" s="32" t="s">
        <v>52</v>
      </c>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row>
    <row r="68" hidden="1" customHeight="1" spans="1:248">
      <c r="A68" s="26">
        <v>66</v>
      </c>
      <c r="B68" s="30" t="s">
        <v>181</v>
      </c>
      <c r="C68" s="27" t="s">
        <v>54</v>
      </c>
      <c r="D68" s="27" t="s">
        <v>182</v>
      </c>
      <c r="E68" s="27" t="s">
        <v>84</v>
      </c>
      <c r="F68" s="28" t="s">
        <v>18</v>
      </c>
      <c r="G68" s="33">
        <v>10</v>
      </c>
      <c r="H68" s="29">
        <v>10</v>
      </c>
      <c r="I68" s="31">
        <v>2018</v>
      </c>
      <c r="J68" s="29">
        <v>10</v>
      </c>
      <c r="K68" s="29">
        <f t="shared" ref="K68:K130" si="1">H68-J68</f>
        <v>0</v>
      </c>
      <c r="L68" s="28" t="s">
        <v>61</v>
      </c>
      <c r="M68" s="32" t="s">
        <v>52</v>
      </c>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row>
    <row r="69" hidden="1" customHeight="1" spans="1:248">
      <c r="A69" s="26">
        <v>67</v>
      </c>
      <c r="B69" s="30" t="s">
        <v>183</v>
      </c>
      <c r="C69" s="27" t="s">
        <v>54</v>
      </c>
      <c r="D69" s="27" t="s">
        <v>184</v>
      </c>
      <c r="E69" s="27" t="s">
        <v>67</v>
      </c>
      <c r="F69" s="28" t="s">
        <v>18</v>
      </c>
      <c r="G69" s="26">
        <v>10</v>
      </c>
      <c r="H69" s="29">
        <v>10</v>
      </c>
      <c r="I69" s="31">
        <v>2018</v>
      </c>
      <c r="J69" s="29">
        <v>10</v>
      </c>
      <c r="K69" s="29">
        <f t="shared" si="1"/>
        <v>0</v>
      </c>
      <c r="L69" s="28" t="s">
        <v>61</v>
      </c>
      <c r="M69" s="32" t="s">
        <v>52</v>
      </c>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row>
    <row r="70" hidden="1" customHeight="1" spans="1:248">
      <c r="A70" s="26">
        <v>68</v>
      </c>
      <c r="B70" s="30" t="s">
        <v>185</v>
      </c>
      <c r="C70" s="27" t="s">
        <v>54</v>
      </c>
      <c r="D70" s="27" t="s">
        <v>186</v>
      </c>
      <c r="E70" s="27" t="s">
        <v>79</v>
      </c>
      <c r="F70" s="28" t="s">
        <v>18</v>
      </c>
      <c r="G70" s="26">
        <v>10</v>
      </c>
      <c r="H70" s="29">
        <v>10</v>
      </c>
      <c r="I70" s="31">
        <v>2018</v>
      </c>
      <c r="J70" s="29">
        <v>10</v>
      </c>
      <c r="K70" s="29">
        <f t="shared" si="1"/>
        <v>0</v>
      </c>
      <c r="L70" s="28" t="s">
        <v>61</v>
      </c>
      <c r="M70" s="32" t="s">
        <v>52</v>
      </c>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row>
    <row r="71" hidden="1" customHeight="1" spans="1:248">
      <c r="A71" s="26">
        <v>69</v>
      </c>
      <c r="B71" s="30" t="s">
        <v>187</v>
      </c>
      <c r="C71" s="27" t="s">
        <v>54</v>
      </c>
      <c r="D71" s="27" t="s">
        <v>188</v>
      </c>
      <c r="E71" s="27" t="s">
        <v>79</v>
      </c>
      <c r="F71" s="28" t="s">
        <v>18</v>
      </c>
      <c r="G71" s="26">
        <v>10</v>
      </c>
      <c r="H71" s="29">
        <v>10</v>
      </c>
      <c r="I71" s="31">
        <v>2018</v>
      </c>
      <c r="J71" s="29">
        <v>10</v>
      </c>
      <c r="K71" s="29">
        <f t="shared" si="1"/>
        <v>0</v>
      </c>
      <c r="L71" s="28" t="s">
        <v>61</v>
      </c>
      <c r="M71" s="32" t="s">
        <v>52</v>
      </c>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row>
    <row r="72" hidden="1" customHeight="1" spans="1:248">
      <c r="A72" s="26">
        <v>70</v>
      </c>
      <c r="B72" s="30" t="s">
        <v>189</v>
      </c>
      <c r="C72" s="27" t="s">
        <v>54</v>
      </c>
      <c r="D72" s="27" t="s">
        <v>190</v>
      </c>
      <c r="E72" s="27" t="s">
        <v>64</v>
      </c>
      <c r="F72" s="28" t="s">
        <v>18</v>
      </c>
      <c r="G72" s="26">
        <v>10</v>
      </c>
      <c r="H72" s="29">
        <v>10</v>
      </c>
      <c r="I72" s="31">
        <v>2018</v>
      </c>
      <c r="J72" s="29">
        <v>10</v>
      </c>
      <c r="K72" s="29">
        <f t="shared" si="1"/>
        <v>0</v>
      </c>
      <c r="L72" s="28" t="s">
        <v>61</v>
      </c>
      <c r="M72" s="32" t="s">
        <v>52</v>
      </c>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row>
    <row r="73" hidden="1" customHeight="1" spans="1:248">
      <c r="A73" s="26">
        <v>71</v>
      </c>
      <c r="B73" s="30" t="s">
        <v>191</v>
      </c>
      <c r="C73" s="27" t="s">
        <v>54</v>
      </c>
      <c r="D73" s="27" t="s">
        <v>192</v>
      </c>
      <c r="E73" s="27" t="s">
        <v>72</v>
      </c>
      <c r="F73" s="28" t="s">
        <v>18</v>
      </c>
      <c r="G73" s="26">
        <v>10</v>
      </c>
      <c r="H73" s="29">
        <v>10</v>
      </c>
      <c r="I73" s="31">
        <v>2018</v>
      </c>
      <c r="J73" s="29">
        <v>10</v>
      </c>
      <c r="K73" s="29">
        <f t="shared" si="1"/>
        <v>0</v>
      </c>
      <c r="L73" s="28" t="s">
        <v>61</v>
      </c>
      <c r="M73" s="32" t="s">
        <v>52</v>
      </c>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row>
    <row r="74" hidden="1" customHeight="1" spans="1:248">
      <c r="A74" s="26">
        <v>72</v>
      </c>
      <c r="B74" s="30" t="s">
        <v>193</v>
      </c>
      <c r="C74" s="27" t="s">
        <v>54</v>
      </c>
      <c r="D74" s="27" t="s">
        <v>194</v>
      </c>
      <c r="E74" s="27" t="s">
        <v>64</v>
      </c>
      <c r="F74" s="28" t="s">
        <v>18</v>
      </c>
      <c r="G74" s="26">
        <v>10</v>
      </c>
      <c r="H74" s="29">
        <v>10</v>
      </c>
      <c r="I74" s="31">
        <v>2018</v>
      </c>
      <c r="J74" s="29">
        <v>10</v>
      </c>
      <c r="K74" s="29">
        <f t="shared" si="1"/>
        <v>0</v>
      </c>
      <c r="L74" s="28" t="s">
        <v>61</v>
      </c>
      <c r="M74" s="32" t="s">
        <v>52</v>
      </c>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row>
    <row r="75" hidden="1" customHeight="1" spans="1:248">
      <c r="A75" s="26">
        <v>73</v>
      </c>
      <c r="B75" s="30" t="s">
        <v>195</v>
      </c>
      <c r="C75" s="27" t="s">
        <v>54</v>
      </c>
      <c r="D75" s="27" t="s">
        <v>196</v>
      </c>
      <c r="E75" s="27" t="s">
        <v>67</v>
      </c>
      <c r="F75" s="28" t="s">
        <v>18</v>
      </c>
      <c r="G75" s="26">
        <v>10</v>
      </c>
      <c r="H75" s="29">
        <v>10</v>
      </c>
      <c r="I75" s="31">
        <v>2018</v>
      </c>
      <c r="J75" s="29">
        <v>10</v>
      </c>
      <c r="K75" s="29">
        <f t="shared" si="1"/>
        <v>0</v>
      </c>
      <c r="L75" s="28" t="s">
        <v>61</v>
      </c>
      <c r="M75" s="32" t="s">
        <v>52</v>
      </c>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row>
    <row r="76" hidden="1" customHeight="1" spans="1:248">
      <c r="A76" s="26">
        <v>74</v>
      </c>
      <c r="B76" s="30" t="s">
        <v>197</v>
      </c>
      <c r="C76" s="27" t="s">
        <v>54</v>
      </c>
      <c r="D76" s="27" t="s">
        <v>198</v>
      </c>
      <c r="E76" s="27" t="s">
        <v>64</v>
      </c>
      <c r="F76" s="28" t="s">
        <v>18</v>
      </c>
      <c r="G76" s="26">
        <v>10</v>
      </c>
      <c r="H76" s="29">
        <v>10</v>
      </c>
      <c r="I76" s="31">
        <v>2018</v>
      </c>
      <c r="J76" s="29">
        <v>10</v>
      </c>
      <c r="K76" s="29">
        <f t="shared" si="1"/>
        <v>0</v>
      </c>
      <c r="L76" s="28" t="s">
        <v>61</v>
      </c>
      <c r="M76" s="32" t="s">
        <v>52</v>
      </c>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row>
    <row r="77" hidden="1" customHeight="1" spans="1:248">
      <c r="A77" s="26">
        <v>75</v>
      </c>
      <c r="B77" s="30" t="s">
        <v>199</v>
      </c>
      <c r="C77" s="27" t="s">
        <v>54</v>
      </c>
      <c r="D77" s="27" t="s">
        <v>200</v>
      </c>
      <c r="E77" s="27" t="s">
        <v>154</v>
      </c>
      <c r="F77" s="28" t="s">
        <v>18</v>
      </c>
      <c r="G77" s="26">
        <v>10</v>
      </c>
      <c r="H77" s="29">
        <v>10</v>
      </c>
      <c r="I77" s="31">
        <v>2018</v>
      </c>
      <c r="J77" s="29">
        <v>10</v>
      </c>
      <c r="K77" s="29">
        <f t="shared" si="1"/>
        <v>0</v>
      </c>
      <c r="L77" s="28" t="s">
        <v>61</v>
      </c>
      <c r="M77" s="32" t="s">
        <v>52</v>
      </c>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row>
    <row r="78" hidden="1" customHeight="1" spans="1:248">
      <c r="A78" s="26">
        <v>76</v>
      </c>
      <c r="B78" s="30" t="s">
        <v>201</v>
      </c>
      <c r="C78" s="27" t="s">
        <v>54</v>
      </c>
      <c r="D78" s="27" t="s">
        <v>202</v>
      </c>
      <c r="E78" s="27" t="s">
        <v>89</v>
      </c>
      <c r="F78" s="28" t="s">
        <v>18</v>
      </c>
      <c r="G78" s="26">
        <v>10</v>
      </c>
      <c r="H78" s="29">
        <v>10</v>
      </c>
      <c r="I78" s="31">
        <v>2018</v>
      </c>
      <c r="J78" s="29">
        <v>10</v>
      </c>
      <c r="K78" s="29">
        <f t="shared" si="1"/>
        <v>0</v>
      </c>
      <c r="L78" s="28" t="s">
        <v>61</v>
      </c>
      <c r="M78" s="32" t="s">
        <v>52</v>
      </c>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c r="HS78" s="14"/>
      <c r="HT78" s="14"/>
      <c r="HU78" s="14"/>
      <c r="HV78" s="14"/>
      <c r="HW78" s="14"/>
      <c r="HX78" s="14"/>
      <c r="HY78" s="14"/>
      <c r="HZ78" s="14"/>
      <c r="IA78" s="14"/>
      <c r="IB78" s="14"/>
      <c r="IC78" s="14"/>
      <c r="ID78" s="14"/>
      <c r="IE78" s="14"/>
      <c r="IF78" s="14"/>
      <c r="IG78" s="14"/>
      <c r="IH78" s="14"/>
      <c r="II78" s="14"/>
      <c r="IJ78" s="14"/>
      <c r="IK78" s="14"/>
      <c r="IL78" s="14"/>
      <c r="IM78" s="14"/>
      <c r="IN78" s="14"/>
    </row>
    <row r="79" hidden="1" customHeight="1" spans="1:248">
      <c r="A79" s="26">
        <v>77</v>
      </c>
      <c r="B79" s="30" t="s">
        <v>203</v>
      </c>
      <c r="C79" s="27" t="s">
        <v>54</v>
      </c>
      <c r="D79" s="27" t="s">
        <v>204</v>
      </c>
      <c r="E79" s="27" t="s">
        <v>84</v>
      </c>
      <c r="F79" s="28" t="s">
        <v>18</v>
      </c>
      <c r="G79" s="26">
        <v>10</v>
      </c>
      <c r="H79" s="29">
        <v>10</v>
      </c>
      <c r="I79" s="31">
        <v>2018</v>
      </c>
      <c r="J79" s="29">
        <v>10</v>
      </c>
      <c r="K79" s="29">
        <f t="shared" si="1"/>
        <v>0</v>
      </c>
      <c r="L79" s="28" t="s">
        <v>61</v>
      </c>
      <c r="M79" s="32" t="s">
        <v>52</v>
      </c>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c r="HS79" s="14"/>
      <c r="HT79" s="14"/>
      <c r="HU79" s="14"/>
      <c r="HV79" s="14"/>
      <c r="HW79" s="14"/>
      <c r="HX79" s="14"/>
      <c r="HY79" s="14"/>
      <c r="HZ79" s="14"/>
      <c r="IA79" s="14"/>
      <c r="IB79" s="14"/>
      <c r="IC79" s="14"/>
      <c r="ID79" s="14"/>
      <c r="IE79" s="14"/>
      <c r="IF79" s="14"/>
      <c r="IG79" s="14"/>
      <c r="IH79" s="14"/>
      <c r="II79" s="14"/>
      <c r="IJ79" s="14"/>
      <c r="IK79" s="14"/>
      <c r="IL79" s="14"/>
      <c r="IM79" s="14"/>
      <c r="IN79" s="14"/>
    </row>
    <row r="80" hidden="1" customHeight="1" spans="1:248">
      <c r="A80" s="26">
        <v>78</v>
      </c>
      <c r="B80" s="30" t="s">
        <v>205</v>
      </c>
      <c r="C80" s="27" t="s">
        <v>54</v>
      </c>
      <c r="D80" s="27" t="s">
        <v>206</v>
      </c>
      <c r="E80" s="27" t="s">
        <v>60</v>
      </c>
      <c r="F80" s="28" t="s">
        <v>18</v>
      </c>
      <c r="G80" s="26">
        <v>10</v>
      </c>
      <c r="H80" s="29">
        <v>10</v>
      </c>
      <c r="I80" s="31">
        <v>2018</v>
      </c>
      <c r="J80" s="29">
        <v>10</v>
      </c>
      <c r="K80" s="29">
        <f t="shared" si="1"/>
        <v>0</v>
      </c>
      <c r="L80" s="28" t="s">
        <v>61</v>
      </c>
      <c r="M80" s="32" t="s">
        <v>52</v>
      </c>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c r="HS80" s="14"/>
      <c r="HT80" s="14"/>
      <c r="HU80" s="14"/>
      <c r="HV80" s="14"/>
      <c r="HW80" s="14"/>
      <c r="HX80" s="14"/>
      <c r="HY80" s="14"/>
      <c r="HZ80" s="14"/>
      <c r="IA80" s="14"/>
      <c r="IB80" s="14"/>
      <c r="IC80" s="14"/>
      <c r="ID80" s="14"/>
      <c r="IE80" s="14"/>
      <c r="IF80" s="14"/>
      <c r="IG80" s="14"/>
      <c r="IH80" s="14"/>
      <c r="II80" s="14"/>
      <c r="IJ80" s="14"/>
      <c r="IK80" s="14"/>
      <c r="IL80" s="14"/>
      <c r="IM80" s="14"/>
      <c r="IN80" s="14"/>
    </row>
    <row r="81" hidden="1" customHeight="1" spans="1:248">
      <c r="A81" s="26">
        <v>79</v>
      </c>
      <c r="B81" s="30" t="s">
        <v>207</v>
      </c>
      <c r="C81" s="27" t="s">
        <v>54</v>
      </c>
      <c r="D81" s="27" t="s">
        <v>208</v>
      </c>
      <c r="E81" s="27" t="s">
        <v>67</v>
      </c>
      <c r="F81" s="28" t="s">
        <v>18</v>
      </c>
      <c r="G81" s="26">
        <v>10</v>
      </c>
      <c r="H81" s="29">
        <v>10</v>
      </c>
      <c r="I81" s="31">
        <v>2018</v>
      </c>
      <c r="J81" s="29">
        <v>10</v>
      </c>
      <c r="K81" s="29">
        <f t="shared" si="1"/>
        <v>0</v>
      </c>
      <c r="L81" s="28" t="s">
        <v>61</v>
      </c>
      <c r="M81" s="32" t="s">
        <v>52</v>
      </c>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row>
    <row r="82" hidden="1" customHeight="1" spans="1:248">
      <c r="A82" s="26">
        <v>80</v>
      </c>
      <c r="B82" s="30" t="s">
        <v>209</v>
      </c>
      <c r="C82" s="27" t="s">
        <v>54</v>
      </c>
      <c r="D82" s="27" t="s">
        <v>210</v>
      </c>
      <c r="E82" s="27" t="s">
        <v>211</v>
      </c>
      <c r="F82" s="28" t="s">
        <v>18</v>
      </c>
      <c r="G82" s="26">
        <v>10</v>
      </c>
      <c r="H82" s="29">
        <v>10</v>
      </c>
      <c r="I82" s="31">
        <v>2018</v>
      </c>
      <c r="J82" s="29">
        <v>10</v>
      </c>
      <c r="K82" s="29">
        <f t="shared" si="1"/>
        <v>0</v>
      </c>
      <c r="L82" s="28" t="s">
        <v>61</v>
      </c>
      <c r="M82" s="32" t="s">
        <v>52</v>
      </c>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c r="HS82" s="14"/>
      <c r="HT82" s="14"/>
      <c r="HU82" s="14"/>
      <c r="HV82" s="14"/>
      <c r="HW82" s="14"/>
      <c r="HX82" s="14"/>
      <c r="HY82" s="14"/>
      <c r="HZ82" s="14"/>
      <c r="IA82" s="14"/>
      <c r="IB82" s="14"/>
      <c r="IC82" s="14"/>
      <c r="ID82" s="14"/>
      <c r="IE82" s="14"/>
      <c r="IF82" s="14"/>
      <c r="IG82" s="14"/>
      <c r="IH82" s="14"/>
      <c r="II82" s="14"/>
      <c r="IJ82" s="14"/>
      <c r="IK82" s="14"/>
      <c r="IL82" s="14"/>
      <c r="IM82" s="14"/>
      <c r="IN82" s="14"/>
    </row>
    <row r="83" hidden="1" customHeight="1" spans="1:248">
      <c r="A83" s="26">
        <v>81</v>
      </c>
      <c r="B83" s="30" t="s">
        <v>212</v>
      </c>
      <c r="C83" s="27" t="s">
        <v>54</v>
      </c>
      <c r="D83" s="27" t="s">
        <v>213</v>
      </c>
      <c r="E83" s="27" t="s">
        <v>72</v>
      </c>
      <c r="F83" s="28" t="s">
        <v>18</v>
      </c>
      <c r="G83" s="26">
        <v>10</v>
      </c>
      <c r="H83" s="29">
        <v>10</v>
      </c>
      <c r="I83" s="31">
        <v>2018</v>
      </c>
      <c r="J83" s="29">
        <v>10</v>
      </c>
      <c r="K83" s="29">
        <f t="shared" si="1"/>
        <v>0</v>
      </c>
      <c r="L83" s="28" t="s">
        <v>61</v>
      </c>
      <c r="M83" s="32" t="s">
        <v>52</v>
      </c>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c r="HS83" s="14"/>
      <c r="HT83" s="14"/>
      <c r="HU83" s="14"/>
      <c r="HV83" s="14"/>
      <c r="HW83" s="14"/>
      <c r="HX83" s="14"/>
      <c r="HY83" s="14"/>
      <c r="HZ83" s="14"/>
      <c r="IA83" s="14"/>
      <c r="IB83" s="14"/>
      <c r="IC83" s="14"/>
      <c r="ID83" s="14"/>
      <c r="IE83" s="14"/>
      <c r="IF83" s="14"/>
      <c r="IG83" s="14"/>
      <c r="IH83" s="14"/>
      <c r="II83" s="14"/>
      <c r="IJ83" s="14"/>
      <c r="IK83" s="14"/>
      <c r="IL83" s="14"/>
      <c r="IM83" s="14"/>
      <c r="IN83" s="14"/>
    </row>
    <row r="84" hidden="1" customHeight="1" spans="1:248">
      <c r="A84" s="26">
        <v>82</v>
      </c>
      <c r="B84" s="30" t="s">
        <v>214</v>
      </c>
      <c r="C84" s="27" t="s">
        <v>54</v>
      </c>
      <c r="D84" s="27" t="s">
        <v>215</v>
      </c>
      <c r="E84" s="27" t="s">
        <v>60</v>
      </c>
      <c r="F84" s="28" t="s">
        <v>18</v>
      </c>
      <c r="G84" s="26">
        <v>10</v>
      </c>
      <c r="H84" s="29">
        <v>10</v>
      </c>
      <c r="I84" s="31">
        <v>2018</v>
      </c>
      <c r="J84" s="29">
        <v>10</v>
      </c>
      <c r="K84" s="29">
        <f t="shared" si="1"/>
        <v>0</v>
      </c>
      <c r="L84" s="28" t="s">
        <v>61</v>
      </c>
      <c r="M84" s="32" t="s">
        <v>52</v>
      </c>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c r="HS84" s="14"/>
      <c r="HT84" s="14"/>
      <c r="HU84" s="14"/>
      <c r="HV84" s="14"/>
      <c r="HW84" s="14"/>
      <c r="HX84" s="14"/>
      <c r="HY84" s="14"/>
      <c r="HZ84" s="14"/>
      <c r="IA84" s="14"/>
      <c r="IB84" s="14"/>
      <c r="IC84" s="14"/>
      <c r="ID84" s="14"/>
      <c r="IE84" s="14"/>
      <c r="IF84" s="14"/>
      <c r="IG84" s="14"/>
      <c r="IH84" s="14"/>
      <c r="II84" s="14"/>
      <c r="IJ84" s="14"/>
      <c r="IK84" s="14"/>
      <c r="IL84" s="14"/>
      <c r="IM84" s="14"/>
      <c r="IN84" s="14"/>
    </row>
    <row r="85" hidden="1" customHeight="1" spans="1:248">
      <c r="A85" s="26">
        <v>83</v>
      </c>
      <c r="B85" s="30" t="s">
        <v>216</v>
      </c>
      <c r="C85" s="27" t="s">
        <v>54</v>
      </c>
      <c r="D85" s="27" t="s">
        <v>217</v>
      </c>
      <c r="E85" s="27" t="s">
        <v>119</v>
      </c>
      <c r="F85" s="28" t="s">
        <v>18</v>
      </c>
      <c r="G85" s="26">
        <v>10</v>
      </c>
      <c r="H85" s="29">
        <v>10</v>
      </c>
      <c r="I85" s="31">
        <v>2018</v>
      </c>
      <c r="J85" s="29">
        <v>10</v>
      </c>
      <c r="K85" s="29">
        <f t="shared" si="1"/>
        <v>0</v>
      </c>
      <c r="L85" s="28" t="s">
        <v>61</v>
      </c>
      <c r="M85" s="32" t="s">
        <v>52</v>
      </c>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4"/>
      <c r="IN85" s="14"/>
    </row>
    <row r="86" customHeight="1" spans="1:248">
      <c r="A86" s="26">
        <v>84</v>
      </c>
      <c r="B86" s="30" t="s">
        <v>218</v>
      </c>
      <c r="C86" s="27" t="s">
        <v>54</v>
      </c>
      <c r="D86" s="27" t="s">
        <v>219</v>
      </c>
      <c r="E86" s="27" t="s">
        <v>220</v>
      </c>
      <c r="F86" s="28" t="s">
        <v>18</v>
      </c>
      <c r="G86" s="26">
        <v>10</v>
      </c>
      <c r="H86" s="29">
        <v>10</v>
      </c>
      <c r="I86" s="31">
        <v>2018</v>
      </c>
      <c r="J86" s="29">
        <v>10</v>
      </c>
      <c r="K86" s="29">
        <f t="shared" si="1"/>
        <v>0</v>
      </c>
      <c r="L86" s="28" t="s">
        <v>61</v>
      </c>
      <c r="M86" s="32" t="s">
        <v>52</v>
      </c>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c r="HS86" s="14"/>
      <c r="HT86" s="14"/>
      <c r="HU86" s="14"/>
      <c r="HV86" s="14"/>
      <c r="HW86" s="14"/>
      <c r="HX86" s="14"/>
      <c r="HY86" s="14"/>
      <c r="HZ86" s="14"/>
      <c r="IA86" s="14"/>
      <c r="IB86" s="14"/>
      <c r="IC86" s="14"/>
      <c r="ID86" s="14"/>
      <c r="IE86" s="14"/>
      <c r="IF86" s="14"/>
      <c r="IG86" s="14"/>
      <c r="IH86" s="14"/>
      <c r="II86" s="14"/>
      <c r="IJ86" s="14"/>
      <c r="IK86" s="14"/>
      <c r="IL86" s="14"/>
      <c r="IM86" s="14"/>
      <c r="IN86" s="14"/>
    </row>
    <row r="87" hidden="1" customHeight="1" spans="1:248">
      <c r="A87" s="26">
        <v>85</v>
      </c>
      <c r="B87" s="30" t="s">
        <v>221</v>
      </c>
      <c r="C87" s="27" t="s">
        <v>54</v>
      </c>
      <c r="D87" s="27" t="s">
        <v>222</v>
      </c>
      <c r="E87" s="27" t="s">
        <v>64</v>
      </c>
      <c r="F87" s="28" t="s">
        <v>18</v>
      </c>
      <c r="G87" s="26">
        <v>10</v>
      </c>
      <c r="H87" s="29">
        <v>10</v>
      </c>
      <c r="I87" s="31">
        <v>2018</v>
      </c>
      <c r="J87" s="29">
        <v>10</v>
      </c>
      <c r="K87" s="29">
        <f t="shared" si="1"/>
        <v>0</v>
      </c>
      <c r="L87" s="28" t="s">
        <v>61</v>
      </c>
      <c r="M87" s="32" t="s">
        <v>52</v>
      </c>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c r="HS87" s="14"/>
      <c r="HT87" s="14"/>
      <c r="HU87" s="14"/>
      <c r="HV87" s="14"/>
      <c r="HW87" s="14"/>
      <c r="HX87" s="14"/>
      <c r="HY87" s="14"/>
      <c r="HZ87" s="14"/>
      <c r="IA87" s="14"/>
      <c r="IB87" s="14"/>
      <c r="IC87" s="14"/>
      <c r="ID87" s="14"/>
      <c r="IE87" s="14"/>
      <c r="IF87" s="14"/>
      <c r="IG87" s="14"/>
      <c r="IH87" s="14"/>
      <c r="II87" s="14"/>
      <c r="IJ87" s="14"/>
      <c r="IK87" s="14"/>
      <c r="IL87" s="14"/>
      <c r="IM87" s="14"/>
      <c r="IN87" s="14"/>
    </row>
    <row r="88" hidden="1" customHeight="1" spans="1:248">
      <c r="A88" s="26">
        <v>86</v>
      </c>
      <c r="B88" s="30" t="s">
        <v>223</v>
      </c>
      <c r="C88" s="27" t="s">
        <v>54</v>
      </c>
      <c r="D88" s="27" t="s">
        <v>224</v>
      </c>
      <c r="E88" s="27" t="s">
        <v>119</v>
      </c>
      <c r="F88" s="28" t="s">
        <v>18</v>
      </c>
      <c r="G88" s="26">
        <v>10</v>
      </c>
      <c r="H88" s="29">
        <v>10</v>
      </c>
      <c r="I88" s="31">
        <v>2018</v>
      </c>
      <c r="J88" s="29">
        <v>10</v>
      </c>
      <c r="K88" s="29">
        <f t="shared" si="1"/>
        <v>0</v>
      </c>
      <c r="L88" s="28" t="s">
        <v>61</v>
      </c>
      <c r="M88" s="32" t="s">
        <v>52</v>
      </c>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c r="HS88" s="14"/>
      <c r="HT88" s="14"/>
      <c r="HU88" s="14"/>
      <c r="HV88" s="14"/>
      <c r="HW88" s="14"/>
      <c r="HX88" s="14"/>
      <c r="HY88" s="14"/>
      <c r="HZ88" s="14"/>
      <c r="IA88" s="14"/>
      <c r="IB88" s="14"/>
      <c r="IC88" s="14"/>
      <c r="ID88" s="14"/>
      <c r="IE88" s="14"/>
      <c r="IF88" s="14"/>
      <c r="IG88" s="14"/>
      <c r="IH88" s="14"/>
      <c r="II88" s="14"/>
      <c r="IJ88" s="14"/>
      <c r="IK88" s="14"/>
      <c r="IL88" s="14"/>
      <c r="IM88" s="14"/>
      <c r="IN88" s="14"/>
    </row>
    <row r="89" hidden="1" customHeight="1" spans="1:248">
      <c r="A89" s="26">
        <v>87</v>
      </c>
      <c r="B89" s="30" t="s">
        <v>225</v>
      </c>
      <c r="C89" s="27" t="s">
        <v>54</v>
      </c>
      <c r="D89" s="27" t="s">
        <v>226</v>
      </c>
      <c r="E89" s="27" t="s">
        <v>227</v>
      </c>
      <c r="F89" s="28" t="s">
        <v>18</v>
      </c>
      <c r="G89" s="26">
        <v>10</v>
      </c>
      <c r="H89" s="29">
        <v>10</v>
      </c>
      <c r="I89" s="31">
        <v>2018</v>
      </c>
      <c r="J89" s="29">
        <v>10</v>
      </c>
      <c r="K89" s="29">
        <f t="shared" si="1"/>
        <v>0</v>
      </c>
      <c r="L89" s="28" t="s">
        <v>61</v>
      </c>
      <c r="M89" s="32" t="s">
        <v>52</v>
      </c>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c r="HS89" s="14"/>
      <c r="HT89" s="14"/>
      <c r="HU89" s="14"/>
      <c r="HV89" s="14"/>
      <c r="HW89" s="14"/>
      <c r="HX89" s="14"/>
      <c r="HY89" s="14"/>
      <c r="HZ89" s="14"/>
      <c r="IA89" s="14"/>
      <c r="IB89" s="14"/>
      <c r="IC89" s="14"/>
      <c r="ID89" s="14"/>
      <c r="IE89" s="14"/>
      <c r="IF89" s="14"/>
      <c r="IG89" s="14"/>
      <c r="IH89" s="14"/>
      <c r="II89" s="14"/>
      <c r="IJ89" s="14"/>
      <c r="IK89" s="14"/>
      <c r="IL89" s="14"/>
      <c r="IM89" s="14"/>
      <c r="IN89" s="14"/>
    </row>
    <row r="90" hidden="1" customHeight="1" spans="1:248">
      <c r="A90" s="26">
        <v>88</v>
      </c>
      <c r="B90" s="30" t="s">
        <v>228</v>
      </c>
      <c r="C90" s="27" t="s">
        <v>54</v>
      </c>
      <c r="D90" s="27" t="s">
        <v>229</v>
      </c>
      <c r="E90" s="27" t="s">
        <v>119</v>
      </c>
      <c r="F90" s="28" t="s">
        <v>18</v>
      </c>
      <c r="G90" s="26">
        <v>10</v>
      </c>
      <c r="H90" s="29">
        <v>10</v>
      </c>
      <c r="I90" s="31">
        <v>2018</v>
      </c>
      <c r="J90" s="29">
        <v>10</v>
      </c>
      <c r="K90" s="29">
        <f t="shared" si="1"/>
        <v>0</v>
      </c>
      <c r="L90" s="28" t="s">
        <v>61</v>
      </c>
      <c r="M90" s="32" t="s">
        <v>52</v>
      </c>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c r="HT90" s="14"/>
      <c r="HU90" s="14"/>
      <c r="HV90" s="14"/>
      <c r="HW90" s="14"/>
      <c r="HX90" s="14"/>
      <c r="HY90" s="14"/>
      <c r="HZ90" s="14"/>
      <c r="IA90" s="14"/>
      <c r="IB90" s="14"/>
      <c r="IC90" s="14"/>
      <c r="ID90" s="14"/>
      <c r="IE90" s="14"/>
      <c r="IF90" s="14"/>
      <c r="IG90" s="14"/>
      <c r="IH90" s="14"/>
      <c r="II90" s="14"/>
      <c r="IJ90" s="14"/>
      <c r="IK90" s="14"/>
      <c r="IL90" s="14"/>
      <c r="IM90" s="14"/>
      <c r="IN90" s="14"/>
    </row>
    <row r="91" hidden="1" customHeight="1" spans="1:248">
      <c r="A91" s="26">
        <v>89</v>
      </c>
      <c r="B91" s="29" t="s">
        <v>230</v>
      </c>
      <c r="C91" s="29" t="s">
        <v>231</v>
      </c>
      <c r="D91" s="29" t="s">
        <v>232</v>
      </c>
      <c r="E91" s="29" t="s">
        <v>233</v>
      </c>
      <c r="F91" s="29" t="s">
        <v>18</v>
      </c>
      <c r="G91" s="29"/>
      <c r="H91" s="29">
        <v>40</v>
      </c>
      <c r="I91" s="29">
        <v>2018</v>
      </c>
      <c r="J91" s="29">
        <v>24</v>
      </c>
      <c r="K91" s="29">
        <f t="shared" si="1"/>
        <v>16</v>
      </c>
      <c r="L91" s="29" t="s">
        <v>61</v>
      </c>
      <c r="M91" s="29" t="s">
        <v>20</v>
      </c>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c r="FN91" s="34"/>
      <c r="FO91" s="34"/>
      <c r="FP91" s="34"/>
      <c r="FQ91" s="34"/>
      <c r="FR91" s="34"/>
      <c r="FS91" s="34"/>
      <c r="FT91" s="34"/>
      <c r="FU91" s="34"/>
      <c r="FV91" s="34"/>
      <c r="FW91" s="34"/>
      <c r="FX91" s="34"/>
      <c r="FY91" s="34"/>
      <c r="FZ91" s="34"/>
      <c r="GA91" s="34"/>
      <c r="GB91" s="34"/>
      <c r="GC91" s="34"/>
      <c r="GD91" s="34"/>
      <c r="GE91" s="34"/>
      <c r="GF91" s="34"/>
      <c r="GG91" s="34"/>
      <c r="GH91" s="34"/>
      <c r="GI91" s="34"/>
      <c r="GJ91" s="34"/>
      <c r="GK91" s="34"/>
      <c r="GL91" s="34"/>
      <c r="GM91" s="34"/>
      <c r="GN91" s="34"/>
      <c r="GO91" s="34"/>
      <c r="GP91" s="34"/>
      <c r="GQ91" s="34"/>
      <c r="GR91" s="34"/>
      <c r="GS91" s="34"/>
      <c r="GT91" s="34"/>
      <c r="GU91" s="34"/>
      <c r="GV91" s="34"/>
      <c r="GW91" s="34"/>
      <c r="GX91" s="34"/>
      <c r="GY91" s="34"/>
      <c r="GZ91" s="34"/>
      <c r="HA91" s="34"/>
      <c r="HB91" s="34"/>
      <c r="HC91" s="34"/>
      <c r="HD91" s="34"/>
      <c r="HE91" s="34"/>
      <c r="HF91" s="34"/>
      <c r="HG91" s="34"/>
      <c r="HH91" s="34"/>
      <c r="HI91" s="34"/>
      <c r="HJ91" s="34"/>
      <c r="HK91" s="34"/>
      <c r="HL91" s="34"/>
      <c r="HM91" s="34"/>
      <c r="HN91" s="34"/>
      <c r="HO91" s="34"/>
      <c r="HP91" s="34"/>
      <c r="HQ91" s="34"/>
      <c r="HR91" s="34"/>
      <c r="HS91" s="34"/>
      <c r="HT91" s="34"/>
      <c r="HU91" s="34"/>
      <c r="HV91" s="34"/>
      <c r="HW91" s="34"/>
      <c r="HX91" s="34"/>
      <c r="HY91" s="34"/>
      <c r="HZ91" s="34"/>
      <c r="IA91" s="34"/>
      <c r="IB91" s="34"/>
      <c r="IC91" s="34"/>
      <c r="ID91" s="34"/>
      <c r="IE91" s="34"/>
      <c r="IF91" s="34"/>
      <c r="IG91" s="34"/>
      <c r="IH91" s="34"/>
      <c r="II91" s="34"/>
      <c r="IJ91" s="34"/>
      <c r="IK91" s="34"/>
      <c r="IL91" s="34"/>
      <c r="IM91" s="34"/>
      <c r="IN91" s="34"/>
    </row>
    <row r="92" hidden="1" customHeight="1" spans="1:248">
      <c r="A92" s="26">
        <v>90</v>
      </c>
      <c r="B92" s="29" t="s">
        <v>234</v>
      </c>
      <c r="C92" s="29" t="s">
        <v>231</v>
      </c>
      <c r="D92" s="29" t="s">
        <v>235</v>
      </c>
      <c r="E92" s="29" t="s">
        <v>236</v>
      </c>
      <c r="F92" s="29" t="s">
        <v>18</v>
      </c>
      <c r="G92" s="29"/>
      <c r="H92" s="29">
        <v>40</v>
      </c>
      <c r="I92" s="29">
        <v>2018</v>
      </c>
      <c r="J92" s="29">
        <v>24</v>
      </c>
      <c r="K92" s="29">
        <f t="shared" si="1"/>
        <v>16</v>
      </c>
      <c r="L92" s="29" t="s">
        <v>61</v>
      </c>
      <c r="M92" s="29" t="s">
        <v>20</v>
      </c>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c r="FN92" s="34"/>
      <c r="FO92" s="34"/>
      <c r="FP92" s="34"/>
      <c r="FQ92" s="34"/>
      <c r="FR92" s="34"/>
      <c r="FS92" s="34"/>
      <c r="FT92" s="34"/>
      <c r="FU92" s="34"/>
      <c r="FV92" s="34"/>
      <c r="FW92" s="34"/>
      <c r="FX92" s="34"/>
      <c r="FY92" s="34"/>
      <c r="FZ92" s="34"/>
      <c r="GA92" s="34"/>
      <c r="GB92" s="34"/>
      <c r="GC92" s="34"/>
      <c r="GD92" s="34"/>
      <c r="GE92" s="34"/>
      <c r="GF92" s="34"/>
      <c r="GG92" s="34"/>
      <c r="GH92" s="34"/>
      <c r="GI92" s="34"/>
      <c r="GJ92" s="34"/>
      <c r="GK92" s="34"/>
      <c r="GL92" s="34"/>
      <c r="GM92" s="34"/>
      <c r="GN92" s="34"/>
      <c r="GO92" s="34"/>
      <c r="GP92" s="34"/>
      <c r="GQ92" s="34"/>
      <c r="GR92" s="34"/>
      <c r="GS92" s="34"/>
      <c r="GT92" s="34"/>
      <c r="GU92" s="34"/>
      <c r="GV92" s="34"/>
      <c r="GW92" s="34"/>
      <c r="GX92" s="34"/>
      <c r="GY92" s="34"/>
      <c r="GZ92" s="34"/>
      <c r="HA92" s="34"/>
      <c r="HB92" s="34"/>
      <c r="HC92" s="34"/>
      <c r="HD92" s="34"/>
      <c r="HE92" s="34"/>
      <c r="HF92" s="34"/>
      <c r="HG92" s="34"/>
      <c r="HH92" s="34"/>
      <c r="HI92" s="34"/>
      <c r="HJ92" s="34"/>
      <c r="HK92" s="34"/>
      <c r="HL92" s="34"/>
      <c r="HM92" s="34"/>
      <c r="HN92" s="34"/>
      <c r="HO92" s="34"/>
      <c r="HP92" s="34"/>
      <c r="HQ92" s="34"/>
      <c r="HR92" s="34"/>
      <c r="HS92" s="34"/>
      <c r="HT92" s="34"/>
      <c r="HU92" s="34"/>
      <c r="HV92" s="34"/>
      <c r="HW92" s="34"/>
      <c r="HX92" s="34"/>
      <c r="HY92" s="34"/>
      <c r="HZ92" s="34"/>
      <c r="IA92" s="34"/>
      <c r="IB92" s="34"/>
      <c r="IC92" s="34"/>
      <c r="ID92" s="34"/>
      <c r="IE92" s="34"/>
      <c r="IF92" s="34"/>
      <c r="IG92" s="34"/>
      <c r="IH92" s="34"/>
      <c r="II92" s="34"/>
      <c r="IJ92" s="34"/>
      <c r="IK92" s="34"/>
      <c r="IL92" s="34"/>
      <c r="IM92" s="34"/>
      <c r="IN92" s="34"/>
    </row>
    <row r="93" hidden="1" customHeight="1" spans="1:248">
      <c r="A93" s="26">
        <v>91</v>
      </c>
      <c r="B93" s="29" t="s">
        <v>237</v>
      </c>
      <c r="C93" s="29" t="s">
        <v>231</v>
      </c>
      <c r="D93" s="29" t="s">
        <v>238</v>
      </c>
      <c r="E93" s="29" t="s">
        <v>64</v>
      </c>
      <c r="F93" s="29" t="s">
        <v>18</v>
      </c>
      <c r="G93" s="29"/>
      <c r="H93" s="29">
        <v>40</v>
      </c>
      <c r="I93" s="29">
        <v>2018</v>
      </c>
      <c r="J93" s="29">
        <v>24</v>
      </c>
      <c r="K93" s="29">
        <f t="shared" si="1"/>
        <v>16</v>
      </c>
      <c r="L93" s="29" t="s">
        <v>61</v>
      </c>
      <c r="M93" s="29" t="s">
        <v>20</v>
      </c>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34"/>
      <c r="HU93" s="34"/>
      <c r="HV93" s="34"/>
      <c r="HW93" s="34"/>
      <c r="HX93" s="34"/>
      <c r="HY93" s="34"/>
      <c r="HZ93" s="34"/>
      <c r="IA93" s="34"/>
      <c r="IB93" s="34"/>
      <c r="IC93" s="34"/>
      <c r="ID93" s="34"/>
      <c r="IE93" s="34"/>
      <c r="IF93" s="34"/>
      <c r="IG93" s="34"/>
      <c r="IH93" s="34"/>
      <c r="II93" s="34"/>
      <c r="IJ93" s="34"/>
      <c r="IK93" s="34"/>
      <c r="IL93" s="34"/>
      <c r="IM93" s="34"/>
      <c r="IN93" s="34"/>
    </row>
    <row r="94" hidden="1" customHeight="1" spans="1:248">
      <c r="A94" s="26">
        <v>92</v>
      </c>
      <c r="B94" s="29" t="s">
        <v>239</v>
      </c>
      <c r="C94" s="29" t="s">
        <v>231</v>
      </c>
      <c r="D94" s="29" t="s">
        <v>240</v>
      </c>
      <c r="E94" s="29" t="s">
        <v>119</v>
      </c>
      <c r="F94" s="29" t="s">
        <v>18</v>
      </c>
      <c r="G94" s="29"/>
      <c r="H94" s="29">
        <v>40</v>
      </c>
      <c r="I94" s="29">
        <v>2018</v>
      </c>
      <c r="J94" s="29">
        <v>24</v>
      </c>
      <c r="K94" s="29">
        <f t="shared" si="1"/>
        <v>16</v>
      </c>
      <c r="L94" s="29" t="s">
        <v>61</v>
      </c>
      <c r="M94" s="29" t="s">
        <v>20</v>
      </c>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c r="IJ94" s="34"/>
      <c r="IK94" s="34"/>
      <c r="IL94" s="34"/>
      <c r="IM94" s="34"/>
      <c r="IN94" s="34"/>
    </row>
    <row r="95" hidden="1" customHeight="1" spans="1:248">
      <c r="A95" s="26">
        <v>93</v>
      </c>
      <c r="B95" s="29" t="s">
        <v>241</v>
      </c>
      <c r="C95" s="29" t="s">
        <v>231</v>
      </c>
      <c r="D95" s="29" t="s">
        <v>242</v>
      </c>
      <c r="E95" s="29" t="s">
        <v>154</v>
      </c>
      <c r="F95" s="29" t="s">
        <v>18</v>
      </c>
      <c r="G95" s="29"/>
      <c r="H95" s="29">
        <v>40</v>
      </c>
      <c r="I95" s="29">
        <v>2018</v>
      </c>
      <c r="J95" s="29">
        <v>24</v>
      </c>
      <c r="K95" s="29">
        <f t="shared" si="1"/>
        <v>16</v>
      </c>
      <c r="L95" s="29" t="s">
        <v>61</v>
      </c>
      <c r="M95" s="29" t="s">
        <v>20</v>
      </c>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4"/>
      <c r="FT95" s="34"/>
      <c r="FU95" s="34"/>
      <c r="FV95" s="34"/>
      <c r="FW95" s="34"/>
      <c r="FX95" s="34"/>
      <c r="FY95" s="34"/>
      <c r="FZ95" s="34"/>
      <c r="GA95" s="34"/>
      <c r="GB95" s="34"/>
      <c r="GC95" s="34"/>
      <c r="GD95" s="34"/>
      <c r="GE95" s="34"/>
      <c r="GF95" s="34"/>
      <c r="GG95" s="34"/>
      <c r="GH95" s="34"/>
      <c r="GI95" s="34"/>
      <c r="GJ95" s="34"/>
      <c r="GK95" s="34"/>
      <c r="GL95" s="34"/>
      <c r="GM95" s="34"/>
      <c r="GN95" s="34"/>
      <c r="GO95" s="34"/>
      <c r="GP95" s="34"/>
      <c r="GQ95" s="34"/>
      <c r="GR95" s="34"/>
      <c r="GS95" s="34"/>
      <c r="GT95" s="34"/>
      <c r="GU95" s="34"/>
      <c r="GV95" s="34"/>
      <c r="GW95" s="34"/>
      <c r="GX95" s="34"/>
      <c r="GY95" s="34"/>
      <c r="GZ95" s="34"/>
      <c r="HA95" s="34"/>
      <c r="HB95" s="34"/>
      <c r="HC95" s="34"/>
      <c r="HD95" s="34"/>
      <c r="HE95" s="34"/>
      <c r="HF95" s="34"/>
      <c r="HG95" s="34"/>
      <c r="HH95" s="34"/>
      <c r="HI95" s="34"/>
      <c r="HJ95" s="34"/>
      <c r="HK95" s="34"/>
      <c r="HL95" s="34"/>
      <c r="HM95" s="34"/>
      <c r="HN95" s="34"/>
      <c r="HO95" s="34"/>
      <c r="HP95" s="34"/>
      <c r="HQ95" s="34"/>
      <c r="HR95" s="34"/>
      <c r="HS95" s="34"/>
      <c r="HT95" s="34"/>
      <c r="HU95" s="34"/>
      <c r="HV95" s="34"/>
      <c r="HW95" s="34"/>
      <c r="HX95" s="34"/>
      <c r="HY95" s="34"/>
      <c r="HZ95" s="34"/>
      <c r="IA95" s="34"/>
      <c r="IB95" s="34"/>
      <c r="IC95" s="34"/>
      <c r="ID95" s="34"/>
      <c r="IE95" s="34"/>
      <c r="IF95" s="34"/>
      <c r="IG95" s="34"/>
      <c r="IH95" s="34"/>
      <c r="II95" s="34"/>
      <c r="IJ95" s="34"/>
      <c r="IK95" s="34"/>
      <c r="IL95" s="34"/>
      <c r="IM95" s="34"/>
      <c r="IN95" s="34"/>
    </row>
    <row r="96" hidden="1" customHeight="1" spans="1:248">
      <c r="A96" s="26">
        <v>94</v>
      </c>
      <c r="B96" s="29" t="s">
        <v>243</v>
      </c>
      <c r="C96" s="29" t="s">
        <v>231</v>
      </c>
      <c r="D96" s="29" t="s">
        <v>244</v>
      </c>
      <c r="E96" s="29" t="s">
        <v>119</v>
      </c>
      <c r="F96" s="29" t="s">
        <v>18</v>
      </c>
      <c r="G96" s="29"/>
      <c r="H96" s="29">
        <v>40</v>
      </c>
      <c r="I96" s="29">
        <v>2018</v>
      </c>
      <c r="J96" s="29">
        <v>24</v>
      </c>
      <c r="K96" s="29">
        <f t="shared" si="1"/>
        <v>16</v>
      </c>
      <c r="L96" s="29" t="s">
        <v>61</v>
      </c>
      <c r="M96" s="29" t="s">
        <v>20</v>
      </c>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c r="EF96" s="34"/>
      <c r="EG96" s="34"/>
      <c r="EH96" s="34"/>
      <c r="EI96" s="34"/>
      <c r="EJ96" s="34"/>
      <c r="EK96" s="34"/>
      <c r="EL96" s="34"/>
      <c r="EM96" s="34"/>
      <c r="EN96" s="34"/>
      <c r="EO96" s="34"/>
      <c r="EP96" s="34"/>
      <c r="EQ96" s="34"/>
      <c r="ER96" s="34"/>
      <c r="ES96" s="34"/>
      <c r="ET96" s="34"/>
      <c r="EU96" s="34"/>
      <c r="EV96" s="34"/>
      <c r="EW96" s="34"/>
      <c r="EX96" s="34"/>
      <c r="EY96" s="34"/>
      <c r="EZ96" s="34"/>
      <c r="FA96" s="34"/>
      <c r="FB96" s="34"/>
      <c r="FC96" s="34"/>
      <c r="FD96" s="34"/>
      <c r="FE96" s="34"/>
      <c r="FF96" s="34"/>
      <c r="FG96" s="34"/>
      <c r="FH96" s="34"/>
      <c r="FI96" s="34"/>
      <c r="FJ96" s="34"/>
      <c r="FK96" s="34"/>
      <c r="FL96" s="34"/>
      <c r="FM96" s="34"/>
      <c r="FN96" s="34"/>
      <c r="FO96" s="34"/>
      <c r="FP96" s="34"/>
      <c r="FQ96" s="34"/>
      <c r="FR96" s="34"/>
      <c r="FS96" s="34"/>
      <c r="FT96" s="34"/>
      <c r="FU96" s="34"/>
      <c r="FV96" s="34"/>
      <c r="FW96" s="34"/>
      <c r="FX96" s="34"/>
      <c r="FY96" s="34"/>
      <c r="FZ96" s="34"/>
      <c r="GA96" s="34"/>
      <c r="GB96" s="34"/>
      <c r="GC96" s="34"/>
      <c r="GD96" s="34"/>
      <c r="GE96" s="34"/>
      <c r="GF96" s="34"/>
      <c r="GG96" s="34"/>
      <c r="GH96" s="34"/>
      <c r="GI96" s="34"/>
      <c r="GJ96" s="34"/>
      <c r="GK96" s="34"/>
      <c r="GL96" s="34"/>
      <c r="GM96" s="34"/>
      <c r="GN96" s="34"/>
      <c r="GO96" s="34"/>
      <c r="GP96" s="34"/>
      <c r="GQ96" s="34"/>
      <c r="GR96" s="34"/>
      <c r="GS96" s="34"/>
      <c r="GT96" s="34"/>
      <c r="GU96" s="34"/>
      <c r="GV96" s="34"/>
      <c r="GW96" s="34"/>
      <c r="GX96" s="34"/>
      <c r="GY96" s="34"/>
      <c r="GZ96" s="34"/>
      <c r="HA96" s="34"/>
      <c r="HB96" s="34"/>
      <c r="HC96" s="34"/>
      <c r="HD96" s="34"/>
      <c r="HE96" s="34"/>
      <c r="HF96" s="34"/>
      <c r="HG96" s="34"/>
      <c r="HH96" s="34"/>
      <c r="HI96" s="34"/>
      <c r="HJ96" s="34"/>
      <c r="HK96" s="34"/>
      <c r="HL96" s="34"/>
      <c r="HM96" s="34"/>
      <c r="HN96" s="34"/>
      <c r="HO96" s="34"/>
      <c r="HP96" s="34"/>
      <c r="HQ96" s="34"/>
      <c r="HR96" s="34"/>
      <c r="HS96" s="34"/>
      <c r="HT96" s="34"/>
      <c r="HU96" s="34"/>
      <c r="HV96" s="34"/>
      <c r="HW96" s="34"/>
      <c r="HX96" s="34"/>
      <c r="HY96" s="34"/>
      <c r="HZ96" s="34"/>
      <c r="IA96" s="34"/>
      <c r="IB96" s="34"/>
      <c r="IC96" s="34"/>
      <c r="ID96" s="34"/>
      <c r="IE96" s="34"/>
      <c r="IF96" s="34"/>
      <c r="IG96" s="34"/>
      <c r="IH96" s="34"/>
      <c r="II96" s="34"/>
      <c r="IJ96" s="34"/>
      <c r="IK96" s="34"/>
      <c r="IL96" s="34"/>
      <c r="IM96" s="34"/>
      <c r="IN96" s="34"/>
    </row>
    <row r="97" hidden="1" customHeight="1" spans="1:248">
      <c r="A97" s="26">
        <v>95</v>
      </c>
      <c r="B97" s="29" t="s">
        <v>245</v>
      </c>
      <c r="C97" s="29" t="s">
        <v>231</v>
      </c>
      <c r="D97" s="29" t="s">
        <v>246</v>
      </c>
      <c r="E97" s="29" t="s">
        <v>154</v>
      </c>
      <c r="F97" s="29" t="s">
        <v>18</v>
      </c>
      <c r="G97" s="29"/>
      <c r="H97" s="29">
        <v>40</v>
      </c>
      <c r="I97" s="29">
        <v>2018</v>
      </c>
      <c r="J97" s="29">
        <v>24</v>
      </c>
      <c r="K97" s="29">
        <f t="shared" si="1"/>
        <v>16</v>
      </c>
      <c r="L97" s="29" t="s">
        <v>61</v>
      </c>
      <c r="M97" s="29" t="s">
        <v>20</v>
      </c>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c r="GE97" s="34"/>
      <c r="GF97" s="34"/>
      <c r="GG97" s="34"/>
      <c r="GH97" s="34"/>
      <c r="GI97" s="34"/>
      <c r="GJ97" s="34"/>
      <c r="GK97" s="34"/>
      <c r="GL97" s="34"/>
      <c r="GM97" s="34"/>
      <c r="GN97" s="34"/>
      <c r="GO97" s="34"/>
      <c r="GP97" s="34"/>
      <c r="GQ97" s="34"/>
      <c r="GR97" s="34"/>
      <c r="GS97" s="34"/>
      <c r="GT97" s="34"/>
      <c r="GU97" s="34"/>
      <c r="GV97" s="34"/>
      <c r="GW97" s="34"/>
      <c r="GX97" s="34"/>
      <c r="GY97" s="34"/>
      <c r="GZ97" s="34"/>
      <c r="HA97" s="34"/>
      <c r="HB97" s="34"/>
      <c r="HC97" s="34"/>
      <c r="HD97" s="34"/>
      <c r="HE97" s="34"/>
      <c r="HF97" s="34"/>
      <c r="HG97" s="34"/>
      <c r="HH97" s="34"/>
      <c r="HI97" s="34"/>
      <c r="HJ97" s="34"/>
      <c r="HK97" s="34"/>
      <c r="HL97" s="34"/>
      <c r="HM97" s="34"/>
      <c r="HN97" s="34"/>
      <c r="HO97" s="34"/>
      <c r="HP97" s="34"/>
      <c r="HQ97" s="34"/>
      <c r="HR97" s="34"/>
      <c r="HS97" s="34"/>
      <c r="HT97" s="34"/>
      <c r="HU97" s="34"/>
      <c r="HV97" s="34"/>
      <c r="HW97" s="34"/>
      <c r="HX97" s="34"/>
      <c r="HY97" s="34"/>
      <c r="HZ97" s="34"/>
      <c r="IA97" s="34"/>
      <c r="IB97" s="34"/>
      <c r="IC97" s="34"/>
      <c r="ID97" s="34"/>
      <c r="IE97" s="34"/>
      <c r="IF97" s="34"/>
      <c r="IG97" s="34"/>
      <c r="IH97" s="34"/>
      <c r="II97" s="34"/>
      <c r="IJ97" s="34"/>
      <c r="IK97" s="34"/>
      <c r="IL97" s="34"/>
      <c r="IM97" s="34"/>
      <c r="IN97" s="34"/>
    </row>
    <row r="98" hidden="1" customHeight="1" spans="1:248">
      <c r="A98" s="26">
        <v>96</v>
      </c>
      <c r="B98" s="29" t="s">
        <v>247</v>
      </c>
      <c r="C98" s="29" t="s">
        <v>231</v>
      </c>
      <c r="D98" s="29" t="s">
        <v>248</v>
      </c>
      <c r="E98" s="29" t="s">
        <v>249</v>
      </c>
      <c r="F98" s="29" t="s">
        <v>18</v>
      </c>
      <c r="G98" s="29"/>
      <c r="H98" s="29">
        <v>40</v>
      </c>
      <c r="I98" s="29">
        <v>2018</v>
      </c>
      <c r="J98" s="29">
        <v>24</v>
      </c>
      <c r="K98" s="29">
        <f t="shared" si="1"/>
        <v>16</v>
      </c>
      <c r="L98" s="29" t="s">
        <v>61</v>
      </c>
      <c r="M98" s="29" t="s">
        <v>20</v>
      </c>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c r="DK98" s="34"/>
      <c r="DL98" s="34"/>
      <c r="DM98" s="34"/>
      <c r="DN98" s="34"/>
      <c r="DO98" s="34"/>
      <c r="DP98" s="34"/>
      <c r="DQ98" s="34"/>
      <c r="DR98" s="34"/>
      <c r="DS98" s="34"/>
      <c r="DT98" s="34"/>
      <c r="DU98" s="34"/>
      <c r="DV98" s="34"/>
      <c r="DW98" s="34"/>
      <c r="DX98" s="34"/>
      <c r="DY98" s="34"/>
      <c r="DZ98" s="34"/>
      <c r="EA98" s="34"/>
      <c r="EB98" s="34"/>
      <c r="EC98" s="34"/>
      <c r="ED98" s="34"/>
      <c r="EE98" s="34"/>
      <c r="EF98" s="34"/>
      <c r="EG98" s="34"/>
      <c r="EH98" s="34"/>
      <c r="EI98" s="34"/>
      <c r="EJ98" s="34"/>
      <c r="EK98" s="34"/>
      <c r="EL98" s="34"/>
      <c r="EM98" s="34"/>
      <c r="EN98" s="34"/>
      <c r="EO98" s="34"/>
      <c r="EP98" s="34"/>
      <c r="EQ98" s="34"/>
      <c r="ER98" s="34"/>
      <c r="ES98" s="34"/>
      <c r="ET98" s="34"/>
      <c r="EU98" s="34"/>
      <c r="EV98" s="34"/>
      <c r="EW98" s="34"/>
      <c r="EX98" s="34"/>
      <c r="EY98" s="34"/>
      <c r="EZ98" s="34"/>
      <c r="FA98" s="34"/>
      <c r="FB98" s="34"/>
      <c r="FC98" s="34"/>
      <c r="FD98" s="34"/>
      <c r="FE98" s="34"/>
      <c r="FF98" s="34"/>
      <c r="FG98" s="34"/>
      <c r="FH98" s="34"/>
      <c r="FI98" s="34"/>
      <c r="FJ98" s="34"/>
      <c r="FK98" s="34"/>
      <c r="FL98" s="34"/>
      <c r="FM98" s="34"/>
      <c r="FN98" s="34"/>
      <c r="FO98" s="34"/>
      <c r="FP98" s="34"/>
      <c r="FQ98" s="34"/>
      <c r="FR98" s="34"/>
      <c r="FS98" s="34"/>
      <c r="FT98" s="34"/>
      <c r="FU98" s="34"/>
      <c r="FV98" s="34"/>
      <c r="FW98" s="34"/>
      <c r="FX98" s="34"/>
      <c r="FY98" s="34"/>
      <c r="FZ98" s="34"/>
      <c r="GA98" s="34"/>
      <c r="GB98" s="34"/>
      <c r="GC98" s="34"/>
      <c r="GD98" s="34"/>
      <c r="GE98" s="34"/>
      <c r="GF98" s="34"/>
      <c r="GG98" s="34"/>
      <c r="GH98" s="34"/>
      <c r="GI98" s="34"/>
      <c r="GJ98" s="34"/>
      <c r="GK98" s="34"/>
      <c r="GL98" s="34"/>
      <c r="GM98" s="34"/>
      <c r="GN98" s="34"/>
      <c r="GO98" s="34"/>
      <c r="GP98" s="34"/>
      <c r="GQ98" s="34"/>
      <c r="GR98" s="34"/>
      <c r="GS98" s="34"/>
      <c r="GT98" s="34"/>
      <c r="GU98" s="34"/>
      <c r="GV98" s="34"/>
      <c r="GW98" s="34"/>
      <c r="GX98" s="34"/>
      <c r="GY98" s="34"/>
      <c r="GZ98" s="34"/>
      <c r="HA98" s="34"/>
      <c r="HB98" s="34"/>
      <c r="HC98" s="34"/>
      <c r="HD98" s="34"/>
      <c r="HE98" s="34"/>
      <c r="HF98" s="34"/>
      <c r="HG98" s="34"/>
      <c r="HH98" s="34"/>
      <c r="HI98" s="34"/>
      <c r="HJ98" s="34"/>
      <c r="HK98" s="34"/>
      <c r="HL98" s="34"/>
      <c r="HM98" s="34"/>
      <c r="HN98" s="34"/>
      <c r="HO98" s="34"/>
      <c r="HP98" s="34"/>
      <c r="HQ98" s="34"/>
      <c r="HR98" s="34"/>
      <c r="HS98" s="34"/>
      <c r="HT98" s="34"/>
      <c r="HU98" s="34"/>
      <c r="HV98" s="34"/>
      <c r="HW98" s="34"/>
      <c r="HX98" s="34"/>
      <c r="HY98" s="34"/>
      <c r="HZ98" s="34"/>
      <c r="IA98" s="34"/>
      <c r="IB98" s="34"/>
      <c r="IC98" s="34"/>
      <c r="ID98" s="34"/>
      <c r="IE98" s="34"/>
      <c r="IF98" s="34"/>
      <c r="IG98" s="34"/>
      <c r="IH98" s="34"/>
      <c r="II98" s="34"/>
      <c r="IJ98" s="34"/>
      <c r="IK98" s="34"/>
      <c r="IL98" s="34"/>
      <c r="IM98" s="34"/>
      <c r="IN98" s="34"/>
    </row>
    <row r="99" hidden="1" customHeight="1" spans="1:248">
      <c r="A99" s="26">
        <v>97</v>
      </c>
      <c r="B99" s="29" t="s">
        <v>250</v>
      </c>
      <c r="C99" s="29" t="s">
        <v>231</v>
      </c>
      <c r="D99" s="29" t="s">
        <v>251</v>
      </c>
      <c r="E99" s="29" t="s">
        <v>64</v>
      </c>
      <c r="F99" s="29" t="s">
        <v>18</v>
      </c>
      <c r="G99" s="29"/>
      <c r="H99" s="29">
        <v>10</v>
      </c>
      <c r="I99" s="29">
        <v>2018</v>
      </c>
      <c r="J99" s="29">
        <v>6</v>
      </c>
      <c r="K99" s="29">
        <f t="shared" si="1"/>
        <v>4</v>
      </c>
      <c r="L99" s="29" t="s">
        <v>61</v>
      </c>
      <c r="M99" s="29" t="s">
        <v>20</v>
      </c>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c r="GI99" s="34"/>
      <c r="GJ99" s="34"/>
      <c r="GK99" s="34"/>
      <c r="GL99" s="34"/>
      <c r="GM99" s="34"/>
      <c r="GN99" s="34"/>
      <c r="GO99" s="34"/>
      <c r="GP99" s="34"/>
      <c r="GQ99" s="34"/>
      <c r="GR99" s="34"/>
      <c r="GS99" s="34"/>
      <c r="GT99" s="34"/>
      <c r="GU99" s="34"/>
      <c r="GV99" s="34"/>
      <c r="GW99" s="34"/>
      <c r="GX99" s="34"/>
      <c r="GY99" s="34"/>
      <c r="GZ99" s="34"/>
      <c r="HA99" s="34"/>
      <c r="HB99" s="34"/>
      <c r="HC99" s="34"/>
      <c r="HD99" s="34"/>
      <c r="HE99" s="34"/>
      <c r="HF99" s="34"/>
      <c r="HG99" s="34"/>
      <c r="HH99" s="34"/>
      <c r="HI99" s="34"/>
      <c r="HJ99" s="34"/>
      <c r="HK99" s="34"/>
      <c r="HL99" s="34"/>
      <c r="HM99" s="34"/>
      <c r="HN99" s="34"/>
      <c r="HO99" s="34"/>
      <c r="HP99" s="34"/>
      <c r="HQ99" s="34"/>
      <c r="HR99" s="34"/>
      <c r="HS99" s="34"/>
      <c r="HT99" s="34"/>
      <c r="HU99" s="34"/>
      <c r="HV99" s="34"/>
      <c r="HW99" s="34"/>
      <c r="HX99" s="34"/>
      <c r="HY99" s="34"/>
      <c r="HZ99" s="34"/>
      <c r="IA99" s="34"/>
      <c r="IB99" s="34"/>
      <c r="IC99" s="34"/>
      <c r="ID99" s="34"/>
      <c r="IE99" s="34"/>
      <c r="IF99" s="34"/>
      <c r="IG99" s="34"/>
      <c r="IH99" s="34"/>
      <c r="II99" s="34"/>
      <c r="IJ99" s="34"/>
      <c r="IK99" s="34"/>
      <c r="IL99" s="34"/>
      <c r="IM99" s="34"/>
      <c r="IN99" s="34"/>
    </row>
    <row r="100" hidden="1" customHeight="1" spans="1:248">
      <c r="A100" s="26">
        <v>98</v>
      </c>
      <c r="B100" s="29" t="s">
        <v>252</v>
      </c>
      <c r="C100" s="29" t="s">
        <v>231</v>
      </c>
      <c r="D100" s="29" t="s">
        <v>253</v>
      </c>
      <c r="E100" s="29" t="s">
        <v>119</v>
      </c>
      <c r="F100" s="29" t="s">
        <v>18</v>
      </c>
      <c r="G100" s="29"/>
      <c r="H100" s="29">
        <v>10</v>
      </c>
      <c r="I100" s="29">
        <v>2018</v>
      </c>
      <c r="J100" s="29">
        <v>6</v>
      </c>
      <c r="K100" s="29">
        <f t="shared" si="1"/>
        <v>4</v>
      </c>
      <c r="L100" s="29" t="s">
        <v>61</v>
      </c>
      <c r="M100" s="29" t="s">
        <v>20</v>
      </c>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c r="HG100" s="34"/>
      <c r="HH100" s="34"/>
      <c r="HI100" s="34"/>
      <c r="HJ100" s="34"/>
      <c r="HK100" s="34"/>
      <c r="HL100" s="34"/>
      <c r="HM100" s="34"/>
      <c r="HN100" s="34"/>
      <c r="HO100" s="34"/>
      <c r="HP100" s="34"/>
      <c r="HQ100" s="34"/>
      <c r="HR100" s="34"/>
      <c r="HS100" s="34"/>
      <c r="HT100" s="34"/>
      <c r="HU100" s="34"/>
      <c r="HV100" s="34"/>
      <c r="HW100" s="34"/>
      <c r="HX100" s="34"/>
      <c r="HY100" s="34"/>
      <c r="HZ100" s="34"/>
      <c r="IA100" s="34"/>
      <c r="IB100" s="34"/>
      <c r="IC100" s="34"/>
      <c r="ID100" s="34"/>
      <c r="IE100" s="34"/>
      <c r="IF100" s="34"/>
      <c r="IG100" s="34"/>
      <c r="IH100" s="34"/>
      <c r="II100" s="34"/>
      <c r="IJ100" s="34"/>
      <c r="IK100" s="34"/>
      <c r="IL100" s="34"/>
      <c r="IM100" s="34"/>
      <c r="IN100" s="34"/>
    </row>
    <row r="101" hidden="1" customHeight="1" spans="1:248">
      <c r="A101" s="26">
        <v>99</v>
      </c>
      <c r="B101" s="29" t="s">
        <v>254</v>
      </c>
      <c r="C101" s="29" t="s">
        <v>231</v>
      </c>
      <c r="D101" s="29" t="s">
        <v>255</v>
      </c>
      <c r="E101" s="29" t="s">
        <v>119</v>
      </c>
      <c r="F101" s="29" t="s">
        <v>18</v>
      </c>
      <c r="G101" s="29"/>
      <c r="H101" s="29">
        <v>10</v>
      </c>
      <c r="I101" s="29">
        <v>2018</v>
      </c>
      <c r="J101" s="29">
        <v>6</v>
      </c>
      <c r="K101" s="29">
        <f t="shared" si="1"/>
        <v>4</v>
      </c>
      <c r="L101" s="29" t="s">
        <v>61</v>
      </c>
      <c r="M101" s="29" t="s">
        <v>20</v>
      </c>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row>
    <row r="102" hidden="1" customHeight="1" spans="1:248">
      <c r="A102" s="26">
        <v>100</v>
      </c>
      <c r="B102" s="29" t="s">
        <v>256</v>
      </c>
      <c r="C102" s="29" t="s">
        <v>231</v>
      </c>
      <c r="D102" s="29" t="s">
        <v>257</v>
      </c>
      <c r="E102" s="29" t="s">
        <v>236</v>
      </c>
      <c r="F102" s="29" t="s">
        <v>18</v>
      </c>
      <c r="G102" s="29"/>
      <c r="H102" s="29">
        <v>10</v>
      </c>
      <c r="I102" s="29">
        <v>2018</v>
      </c>
      <c r="J102" s="29">
        <v>6</v>
      </c>
      <c r="K102" s="29">
        <f t="shared" si="1"/>
        <v>4</v>
      </c>
      <c r="L102" s="29" t="s">
        <v>61</v>
      </c>
      <c r="M102" s="29" t="s">
        <v>20</v>
      </c>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row>
    <row r="103" hidden="1" customHeight="1" spans="1:248">
      <c r="A103" s="26">
        <v>101</v>
      </c>
      <c r="B103" s="29" t="s">
        <v>258</v>
      </c>
      <c r="C103" s="29" t="s">
        <v>231</v>
      </c>
      <c r="D103" s="29" t="s">
        <v>259</v>
      </c>
      <c r="E103" s="29" t="s">
        <v>236</v>
      </c>
      <c r="F103" s="29" t="s">
        <v>18</v>
      </c>
      <c r="G103" s="29"/>
      <c r="H103" s="29">
        <v>10</v>
      </c>
      <c r="I103" s="29">
        <v>2018</v>
      </c>
      <c r="J103" s="29">
        <v>6</v>
      </c>
      <c r="K103" s="29">
        <f t="shared" si="1"/>
        <v>4</v>
      </c>
      <c r="L103" s="29" t="s">
        <v>61</v>
      </c>
      <c r="M103" s="29" t="s">
        <v>20</v>
      </c>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c r="FG103" s="34"/>
      <c r="FH103" s="34"/>
      <c r="FI103" s="34"/>
      <c r="FJ103" s="34"/>
      <c r="FK103" s="34"/>
      <c r="FL103" s="34"/>
      <c r="FM103" s="34"/>
      <c r="FN103" s="34"/>
      <c r="FO103" s="34"/>
      <c r="FP103" s="34"/>
      <c r="FQ103" s="34"/>
      <c r="FR103" s="34"/>
      <c r="FS103" s="34"/>
      <c r="FT103" s="34"/>
      <c r="FU103" s="34"/>
      <c r="FV103" s="34"/>
      <c r="FW103" s="34"/>
      <c r="FX103" s="34"/>
      <c r="FY103" s="34"/>
      <c r="FZ103" s="34"/>
      <c r="GA103" s="34"/>
      <c r="GB103" s="34"/>
      <c r="GC103" s="34"/>
      <c r="GD103" s="34"/>
      <c r="GE103" s="34"/>
      <c r="GF103" s="34"/>
      <c r="GG103" s="34"/>
      <c r="GH103" s="34"/>
      <c r="GI103" s="34"/>
      <c r="GJ103" s="34"/>
      <c r="GK103" s="34"/>
      <c r="GL103" s="34"/>
      <c r="GM103" s="34"/>
      <c r="GN103" s="34"/>
      <c r="GO103" s="34"/>
      <c r="GP103" s="34"/>
      <c r="GQ103" s="34"/>
      <c r="GR103" s="34"/>
      <c r="GS103" s="34"/>
      <c r="GT103" s="34"/>
      <c r="GU103" s="34"/>
      <c r="GV103" s="34"/>
      <c r="GW103" s="34"/>
      <c r="GX103" s="34"/>
      <c r="GY103" s="34"/>
      <c r="GZ103" s="34"/>
      <c r="HA103" s="34"/>
      <c r="HB103" s="34"/>
      <c r="HC103" s="34"/>
      <c r="HD103" s="34"/>
      <c r="HE103" s="34"/>
      <c r="HF103" s="34"/>
      <c r="HG103" s="34"/>
      <c r="HH103" s="34"/>
      <c r="HI103" s="34"/>
      <c r="HJ103" s="34"/>
      <c r="HK103" s="34"/>
      <c r="HL103" s="34"/>
      <c r="HM103" s="34"/>
      <c r="HN103" s="34"/>
      <c r="HO103" s="34"/>
      <c r="HP103" s="34"/>
      <c r="HQ103" s="34"/>
      <c r="HR103" s="34"/>
      <c r="HS103" s="34"/>
      <c r="HT103" s="34"/>
      <c r="HU103" s="34"/>
      <c r="HV103" s="34"/>
      <c r="HW103" s="34"/>
      <c r="HX103" s="34"/>
      <c r="HY103" s="34"/>
      <c r="HZ103" s="34"/>
      <c r="IA103" s="34"/>
      <c r="IB103" s="34"/>
      <c r="IC103" s="34"/>
      <c r="ID103" s="34"/>
      <c r="IE103" s="34"/>
      <c r="IF103" s="34"/>
      <c r="IG103" s="34"/>
      <c r="IH103" s="34"/>
      <c r="II103" s="34"/>
      <c r="IJ103" s="34"/>
      <c r="IK103" s="34"/>
      <c r="IL103" s="34"/>
      <c r="IM103" s="34"/>
      <c r="IN103" s="34"/>
    </row>
    <row r="104" hidden="1" customHeight="1" spans="1:248">
      <c r="A104" s="26">
        <v>102</v>
      </c>
      <c r="B104" s="29" t="s">
        <v>260</v>
      </c>
      <c r="C104" s="29" t="s">
        <v>231</v>
      </c>
      <c r="D104" s="29" t="s">
        <v>261</v>
      </c>
      <c r="E104" s="29" t="s">
        <v>64</v>
      </c>
      <c r="F104" s="29" t="s">
        <v>18</v>
      </c>
      <c r="G104" s="29"/>
      <c r="H104" s="29">
        <v>10</v>
      </c>
      <c r="I104" s="29">
        <v>2018</v>
      </c>
      <c r="J104" s="29">
        <v>6</v>
      </c>
      <c r="K104" s="29">
        <f t="shared" si="1"/>
        <v>4</v>
      </c>
      <c r="L104" s="29" t="s">
        <v>61</v>
      </c>
      <c r="M104" s="29" t="s">
        <v>20</v>
      </c>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c r="FG104" s="34"/>
      <c r="FH104" s="34"/>
      <c r="FI104" s="34"/>
      <c r="FJ104" s="34"/>
      <c r="FK104" s="34"/>
      <c r="FL104" s="34"/>
      <c r="FM104" s="34"/>
      <c r="FN104" s="34"/>
      <c r="FO104" s="34"/>
      <c r="FP104" s="34"/>
      <c r="FQ104" s="34"/>
      <c r="FR104" s="34"/>
      <c r="FS104" s="34"/>
      <c r="FT104" s="34"/>
      <c r="FU104" s="34"/>
      <c r="FV104" s="34"/>
      <c r="FW104" s="34"/>
      <c r="FX104" s="34"/>
      <c r="FY104" s="34"/>
      <c r="FZ104" s="34"/>
      <c r="GA104" s="34"/>
      <c r="GB104" s="34"/>
      <c r="GC104" s="34"/>
      <c r="GD104" s="34"/>
      <c r="GE104" s="34"/>
      <c r="GF104" s="34"/>
      <c r="GG104" s="34"/>
      <c r="GH104" s="34"/>
      <c r="GI104" s="34"/>
      <c r="GJ104" s="34"/>
      <c r="GK104" s="34"/>
      <c r="GL104" s="34"/>
      <c r="GM104" s="34"/>
      <c r="GN104" s="34"/>
      <c r="GO104" s="34"/>
      <c r="GP104" s="34"/>
      <c r="GQ104" s="34"/>
      <c r="GR104" s="34"/>
      <c r="GS104" s="34"/>
      <c r="GT104" s="34"/>
      <c r="GU104" s="34"/>
      <c r="GV104" s="34"/>
      <c r="GW104" s="34"/>
      <c r="GX104" s="34"/>
      <c r="GY104" s="34"/>
      <c r="GZ104" s="34"/>
      <c r="HA104" s="34"/>
      <c r="HB104" s="34"/>
      <c r="HC104" s="34"/>
      <c r="HD104" s="34"/>
      <c r="HE104" s="34"/>
      <c r="HF104" s="34"/>
      <c r="HG104" s="34"/>
      <c r="HH104" s="34"/>
      <c r="HI104" s="34"/>
      <c r="HJ104" s="34"/>
      <c r="HK104" s="34"/>
      <c r="HL104" s="34"/>
      <c r="HM104" s="34"/>
      <c r="HN104" s="34"/>
      <c r="HO104" s="34"/>
      <c r="HP104" s="34"/>
      <c r="HQ104" s="34"/>
      <c r="HR104" s="34"/>
      <c r="HS104" s="34"/>
      <c r="HT104" s="34"/>
      <c r="HU104" s="34"/>
      <c r="HV104" s="34"/>
      <c r="HW104" s="34"/>
      <c r="HX104" s="34"/>
      <c r="HY104" s="34"/>
      <c r="HZ104" s="34"/>
      <c r="IA104" s="34"/>
      <c r="IB104" s="34"/>
      <c r="IC104" s="34"/>
      <c r="ID104" s="34"/>
      <c r="IE104" s="34"/>
      <c r="IF104" s="34"/>
      <c r="IG104" s="34"/>
      <c r="IH104" s="34"/>
      <c r="II104" s="34"/>
      <c r="IJ104" s="34"/>
      <c r="IK104" s="34"/>
      <c r="IL104" s="34"/>
      <c r="IM104" s="34"/>
      <c r="IN104" s="34"/>
    </row>
    <row r="105" hidden="1" customHeight="1" spans="1:248">
      <c r="A105" s="26">
        <v>103</v>
      </c>
      <c r="B105" s="29" t="s">
        <v>262</v>
      </c>
      <c r="C105" s="29" t="s">
        <v>231</v>
      </c>
      <c r="D105" s="29" t="s">
        <v>263</v>
      </c>
      <c r="E105" s="29" t="s">
        <v>64</v>
      </c>
      <c r="F105" s="29" t="s">
        <v>18</v>
      </c>
      <c r="G105" s="29"/>
      <c r="H105" s="29">
        <v>10</v>
      </c>
      <c r="I105" s="29">
        <v>2018</v>
      </c>
      <c r="J105" s="29">
        <v>6</v>
      </c>
      <c r="K105" s="29">
        <f t="shared" si="1"/>
        <v>4</v>
      </c>
      <c r="L105" s="29" t="s">
        <v>61</v>
      </c>
      <c r="M105" s="29" t="s">
        <v>20</v>
      </c>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34"/>
      <c r="EX105" s="34"/>
      <c r="EY105" s="34"/>
      <c r="EZ105" s="34"/>
      <c r="FA105" s="34"/>
      <c r="FB105" s="34"/>
      <c r="FC105" s="34"/>
      <c r="FD105" s="34"/>
      <c r="FE105" s="34"/>
      <c r="FF105" s="34"/>
      <c r="FG105" s="34"/>
      <c r="FH105" s="34"/>
      <c r="FI105" s="34"/>
      <c r="FJ105" s="34"/>
      <c r="FK105" s="34"/>
      <c r="FL105" s="34"/>
      <c r="FM105" s="34"/>
      <c r="FN105" s="34"/>
      <c r="FO105" s="34"/>
      <c r="FP105" s="34"/>
      <c r="FQ105" s="34"/>
      <c r="FR105" s="34"/>
      <c r="FS105" s="34"/>
      <c r="FT105" s="34"/>
      <c r="FU105" s="34"/>
      <c r="FV105" s="34"/>
      <c r="FW105" s="34"/>
      <c r="FX105" s="34"/>
      <c r="FY105" s="34"/>
      <c r="FZ105" s="34"/>
      <c r="GA105" s="34"/>
      <c r="GB105" s="34"/>
      <c r="GC105" s="34"/>
      <c r="GD105" s="34"/>
      <c r="GE105" s="34"/>
      <c r="GF105" s="34"/>
      <c r="GG105" s="34"/>
      <c r="GH105" s="34"/>
      <c r="GI105" s="34"/>
      <c r="GJ105" s="34"/>
      <c r="GK105" s="34"/>
      <c r="GL105" s="34"/>
      <c r="GM105" s="34"/>
      <c r="GN105" s="34"/>
      <c r="GO105" s="34"/>
      <c r="GP105" s="34"/>
      <c r="GQ105" s="34"/>
      <c r="GR105" s="34"/>
      <c r="GS105" s="34"/>
      <c r="GT105" s="34"/>
      <c r="GU105" s="34"/>
      <c r="GV105" s="34"/>
      <c r="GW105" s="34"/>
      <c r="GX105" s="34"/>
      <c r="GY105" s="34"/>
      <c r="GZ105" s="34"/>
      <c r="HA105" s="34"/>
      <c r="HB105" s="34"/>
      <c r="HC105" s="34"/>
      <c r="HD105" s="34"/>
      <c r="HE105" s="34"/>
      <c r="HF105" s="34"/>
      <c r="HG105" s="34"/>
      <c r="HH105" s="34"/>
      <c r="HI105" s="34"/>
      <c r="HJ105" s="34"/>
      <c r="HK105" s="34"/>
      <c r="HL105" s="34"/>
      <c r="HM105" s="34"/>
      <c r="HN105" s="34"/>
      <c r="HO105" s="34"/>
      <c r="HP105" s="34"/>
      <c r="HQ105" s="34"/>
      <c r="HR105" s="34"/>
      <c r="HS105" s="34"/>
      <c r="HT105" s="34"/>
      <c r="HU105" s="34"/>
      <c r="HV105" s="34"/>
      <c r="HW105" s="34"/>
      <c r="HX105" s="34"/>
      <c r="HY105" s="34"/>
      <c r="HZ105" s="34"/>
      <c r="IA105" s="34"/>
      <c r="IB105" s="34"/>
      <c r="IC105" s="34"/>
      <c r="ID105" s="34"/>
      <c r="IE105" s="34"/>
      <c r="IF105" s="34"/>
      <c r="IG105" s="34"/>
      <c r="IH105" s="34"/>
      <c r="II105" s="34"/>
      <c r="IJ105" s="34"/>
      <c r="IK105" s="34"/>
      <c r="IL105" s="34"/>
      <c r="IM105" s="34"/>
      <c r="IN105" s="34"/>
    </row>
    <row r="106" hidden="1" customHeight="1" spans="1:248">
      <c r="A106" s="26">
        <v>104</v>
      </c>
      <c r="B106" s="29" t="s">
        <v>264</v>
      </c>
      <c r="C106" s="29" t="s">
        <v>231</v>
      </c>
      <c r="D106" s="29" t="s">
        <v>265</v>
      </c>
      <c r="E106" s="29" t="s">
        <v>119</v>
      </c>
      <c r="F106" s="29" t="s">
        <v>18</v>
      </c>
      <c r="G106" s="29"/>
      <c r="H106" s="29">
        <v>10</v>
      </c>
      <c r="I106" s="29">
        <v>2018</v>
      </c>
      <c r="J106" s="29">
        <v>6</v>
      </c>
      <c r="K106" s="29">
        <f t="shared" si="1"/>
        <v>4</v>
      </c>
      <c r="L106" s="29" t="s">
        <v>61</v>
      </c>
      <c r="M106" s="29" t="s">
        <v>20</v>
      </c>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c r="GE106" s="34"/>
      <c r="GF106" s="34"/>
      <c r="GG106" s="34"/>
      <c r="GH106" s="34"/>
      <c r="GI106" s="34"/>
      <c r="GJ106" s="34"/>
      <c r="GK106" s="34"/>
      <c r="GL106" s="34"/>
      <c r="GM106" s="34"/>
      <c r="GN106" s="34"/>
      <c r="GO106" s="34"/>
      <c r="GP106" s="34"/>
      <c r="GQ106" s="34"/>
      <c r="GR106" s="34"/>
      <c r="GS106" s="34"/>
      <c r="GT106" s="34"/>
      <c r="GU106" s="34"/>
      <c r="GV106" s="34"/>
      <c r="GW106" s="34"/>
      <c r="GX106" s="34"/>
      <c r="GY106" s="34"/>
      <c r="GZ106" s="34"/>
      <c r="HA106" s="34"/>
      <c r="HB106" s="34"/>
      <c r="HC106" s="34"/>
      <c r="HD106" s="34"/>
      <c r="HE106" s="34"/>
      <c r="HF106" s="34"/>
      <c r="HG106" s="34"/>
      <c r="HH106" s="34"/>
      <c r="HI106" s="34"/>
      <c r="HJ106" s="34"/>
      <c r="HK106" s="34"/>
      <c r="HL106" s="34"/>
      <c r="HM106" s="34"/>
      <c r="HN106" s="34"/>
      <c r="HO106" s="34"/>
      <c r="HP106" s="34"/>
      <c r="HQ106" s="34"/>
      <c r="HR106" s="34"/>
      <c r="HS106" s="34"/>
      <c r="HT106" s="34"/>
      <c r="HU106" s="34"/>
      <c r="HV106" s="34"/>
      <c r="HW106" s="34"/>
      <c r="HX106" s="34"/>
      <c r="HY106" s="34"/>
      <c r="HZ106" s="34"/>
      <c r="IA106" s="34"/>
      <c r="IB106" s="34"/>
      <c r="IC106" s="34"/>
      <c r="ID106" s="34"/>
      <c r="IE106" s="34"/>
      <c r="IF106" s="34"/>
      <c r="IG106" s="34"/>
      <c r="IH106" s="34"/>
      <c r="II106" s="34"/>
      <c r="IJ106" s="34"/>
      <c r="IK106" s="34"/>
      <c r="IL106" s="34"/>
      <c r="IM106" s="34"/>
      <c r="IN106" s="34"/>
    </row>
    <row r="107" hidden="1" customHeight="1" spans="1:248">
      <c r="A107" s="26">
        <v>105</v>
      </c>
      <c r="B107" s="29" t="s">
        <v>266</v>
      </c>
      <c r="C107" s="29" t="s">
        <v>231</v>
      </c>
      <c r="D107" s="29" t="s">
        <v>267</v>
      </c>
      <c r="E107" s="29" t="s">
        <v>119</v>
      </c>
      <c r="F107" s="29" t="s">
        <v>18</v>
      </c>
      <c r="G107" s="29"/>
      <c r="H107" s="29">
        <v>10</v>
      </c>
      <c r="I107" s="29">
        <v>2018</v>
      </c>
      <c r="J107" s="29">
        <v>6</v>
      </c>
      <c r="K107" s="29">
        <f t="shared" si="1"/>
        <v>4</v>
      </c>
      <c r="L107" s="29" t="s">
        <v>61</v>
      </c>
      <c r="M107" s="29" t="s">
        <v>20</v>
      </c>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c r="HL107" s="34"/>
      <c r="HM107" s="34"/>
      <c r="HN107" s="34"/>
      <c r="HO107" s="34"/>
      <c r="HP107" s="34"/>
      <c r="HQ107" s="34"/>
      <c r="HR107" s="34"/>
      <c r="HS107" s="34"/>
      <c r="HT107" s="34"/>
      <c r="HU107" s="34"/>
      <c r="HV107" s="34"/>
      <c r="HW107" s="34"/>
      <c r="HX107" s="34"/>
      <c r="HY107" s="34"/>
      <c r="HZ107" s="34"/>
      <c r="IA107" s="34"/>
      <c r="IB107" s="34"/>
      <c r="IC107" s="34"/>
      <c r="ID107" s="34"/>
      <c r="IE107" s="34"/>
      <c r="IF107" s="34"/>
      <c r="IG107" s="34"/>
      <c r="IH107" s="34"/>
      <c r="II107" s="34"/>
      <c r="IJ107" s="34"/>
      <c r="IK107" s="34"/>
      <c r="IL107" s="34"/>
      <c r="IM107" s="34"/>
      <c r="IN107" s="34"/>
    </row>
    <row r="108" hidden="1" customHeight="1" spans="1:248">
      <c r="A108" s="26">
        <v>106</v>
      </c>
      <c r="B108" s="29" t="s">
        <v>268</v>
      </c>
      <c r="C108" s="29" t="s">
        <v>231</v>
      </c>
      <c r="D108" s="29" t="s">
        <v>269</v>
      </c>
      <c r="E108" s="29" t="s">
        <v>64</v>
      </c>
      <c r="F108" s="29" t="s">
        <v>18</v>
      </c>
      <c r="G108" s="29"/>
      <c r="H108" s="29">
        <v>10</v>
      </c>
      <c r="I108" s="29">
        <v>2018</v>
      </c>
      <c r="J108" s="29">
        <v>6</v>
      </c>
      <c r="K108" s="29">
        <f t="shared" si="1"/>
        <v>4</v>
      </c>
      <c r="L108" s="29" t="s">
        <v>61</v>
      </c>
      <c r="M108" s="29" t="s">
        <v>20</v>
      </c>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c r="HL108" s="34"/>
      <c r="HM108" s="34"/>
      <c r="HN108" s="34"/>
      <c r="HO108" s="34"/>
      <c r="HP108" s="34"/>
      <c r="HQ108" s="34"/>
      <c r="HR108" s="34"/>
      <c r="HS108" s="34"/>
      <c r="HT108" s="34"/>
      <c r="HU108" s="34"/>
      <c r="HV108" s="34"/>
      <c r="HW108" s="34"/>
      <c r="HX108" s="34"/>
      <c r="HY108" s="34"/>
      <c r="HZ108" s="34"/>
      <c r="IA108" s="34"/>
      <c r="IB108" s="34"/>
      <c r="IC108" s="34"/>
      <c r="ID108" s="34"/>
      <c r="IE108" s="34"/>
      <c r="IF108" s="34"/>
      <c r="IG108" s="34"/>
      <c r="IH108" s="34"/>
      <c r="II108" s="34"/>
      <c r="IJ108" s="34"/>
      <c r="IK108" s="34"/>
      <c r="IL108" s="34"/>
      <c r="IM108" s="34"/>
      <c r="IN108" s="34"/>
    </row>
    <row r="109" hidden="1" customHeight="1" spans="1:248">
      <c r="A109" s="26">
        <v>107</v>
      </c>
      <c r="B109" s="29" t="s">
        <v>270</v>
      </c>
      <c r="C109" s="29" t="s">
        <v>231</v>
      </c>
      <c r="D109" s="29" t="s">
        <v>271</v>
      </c>
      <c r="E109" s="29" t="s">
        <v>64</v>
      </c>
      <c r="F109" s="29" t="s">
        <v>18</v>
      </c>
      <c r="G109" s="29"/>
      <c r="H109" s="29">
        <v>10</v>
      </c>
      <c r="I109" s="29">
        <v>2018</v>
      </c>
      <c r="J109" s="29">
        <v>6</v>
      </c>
      <c r="K109" s="29">
        <f t="shared" si="1"/>
        <v>4</v>
      </c>
      <c r="L109" s="29" t="s">
        <v>61</v>
      </c>
      <c r="M109" s="29" t="s">
        <v>20</v>
      </c>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c r="HL109" s="34"/>
      <c r="HM109" s="34"/>
      <c r="HN109" s="34"/>
      <c r="HO109" s="34"/>
      <c r="HP109" s="34"/>
      <c r="HQ109" s="34"/>
      <c r="HR109" s="34"/>
      <c r="HS109" s="34"/>
      <c r="HT109" s="34"/>
      <c r="HU109" s="34"/>
      <c r="HV109" s="34"/>
      <c r="HW109" s="34"/>
      <c r="HX109" s="34"/>
      <c r="HY109" s="34"/>
      <c r="HZ109" s="34"/>
      <c r="IA109" s="34"/>
      <c r="IB109" s="34"/>
      <c r="IC109" s="34"/>
      <c r="ID109" s="34"/>
      <c r="IE109" s="34"/>
      <c r="IF109" s="34"/>
      <c r="IG109" s="34"/>
      <c r="IH109" s="34"/>
      <c r="II109" s="34"/>
      <c r="IJ109" s="34"/>
      <c r="IK109" s="34"/>
      <c r="IL109" s="34"/>
      <c r="IM109" s="34"/>
      <c r="IN109" s="34"/>
    </row>
    <row r="110" hidden="1" customHeight="1" spans="1:248">
      <c r="A110" s="26">
        <v>108</v>
      </c>
      <c r="B110" s="29" t="s">
        <v>272</v>
      </c>
      <c r="C110" s="29" t="s">
        <v>231</v>
      </c>
      <c r="D110" s="29" t="s">
        <v>273</v>
      </c>
      <c r="E110" s="29" t="s">
        <v>119</v>
      </c>
      <c r="F110" s="29" t="s">
        <v>18</v>
      </c>
      <c r="G110" s="29"/>
      <c r="H110" s="29">
        <v>10</v>
      </c>
      <c r="I110" s="29">
        <v>2018</v>
      </c>
      <c r="J110" s="29">
        <v>6</v>
      </c>
      <c r="K110" s="29">
        <f t="shared" si="1"/>
        <v>4</v>
      </c>
      <c r="L110" s="29" t="s">
        <v>61</v>
      </c>
      <c r="M110" s="29" t="s">
        <v>20</v>
      </c>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c r="HL110" s="34"/>
      <c r="HM110" s="34"/>
      <c r="HN110" s="34"/>
      <c r="HO110" s="34"/>
      <c r="HP110" s="34"/>
      <c r="HQ110" s="34"/>
      <c r="HR110" s="34"/>
      <c r="HS110" s="34"/>
      <c r="HT110" s="34"/>
      <c r="HU110" s="34"/>
      <c r="HV110" s="34"/>
      <c r="HW110" s="34"/>
      <c r="HX110" s="34"/>
      <c r="HY110" s="34"/>
      <c r="HZ110" s="34"/>
      <c r="IA110" s="34"/>
      <c r="IB110" s="34"/>
      <c r="IC110" s="34"/>
      <c r="ID110" s="34"/>
      <c r="IE110" s="34"/>
      <c r="IF110" s="34"/>
      <c r="IG110" s="34"/>
      <c r="IH110" s="34"/>
      <c r="II110" s="34"/>
      <c r="IJ110" s="34"/>
      <c r="IK110" s="34"/>
      <c r="IL110" s="34"/>
      <c r="IM110" s="34"/>
      <c r="IN110" s="34"/>
    </row>
    <row r="111" hidden="1" customHeight="1" spans="1:248">
      <c r="A111" s="26">
        <v>109</v>
      </c>
      <c r="B111" s="29" t="s">
        <v>274</v>
      </c>
      <c r="C111" s="29" t="s">
        <v>231</v>
      </c>
      <c r="D111" s="29" t="s">
        <v>275</v>
      </c>
      <c r="E111" s="29" t="s">
        <v>67</v>
      </c>
      <c r="F111" s="29" t="s">
        <v>18</v>
      </c>
      <c r="G111" s="29"/>
      <c r="H111" s="29">
        <v>10</v>
      </c>
      <c r="I111" s="29">
        <v>2018</v>
      </c>
      <c r="J111" s="29">
        <v>6</v>
      </c>
      <c r="K111" s="29">
        <f t="shared" si="1"/>
        <v>4</v>
      </c>
      <c r="L111" s="29" t="s">
        <v>61</v>
      </c>
      <c r="M111" s="29" t="s">
        <v>20</v>
      </c>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c r="EE111" s="34"/>
      <c r="EF111" s="34"/>
      <c r="EG111" s="34"/>
      <c r="EH111" s="34"/>
      <c r="EI111" s="34"/>
      <c r="EJ111" s="34"/>
      <c r="EK111" s="34"/>
      <c r="EL111" s="34"/>
      <c r="EM111" s="34"/>
      <c r="EN111" s="34"/>
      <c r="EO111" s="34"/>
      <c r="EP111" s="34"/>
      <c r="EQ111" s="34"/>
      <c r="ER111" s="34"/>
      <c r="ES111" s="34"/>
      <c r="ET111" s="34"/>
      <c r="EU111" s="34"/>
      <c r="EV111" s="34"/>
      <c r="EW111" s="34"/>
      <c r="EX111" s="34"/>
      <c r="EY111" s="34"/>
      <c r="EZ111" s="34"/>
      <c r="FA111" s="34"/>
      <c r="FB111" s="34"/>
      <c r="FC111" s="34"/>
      <c r="FD111" s="34"/>
      <c r="FE111" s="34"/>
      <c r="FF111" s="34"/>
      <c r="FG111" s="34"/>
      <c r="FH111" s="34"/>
      <c r="FI111" s="34"/>
      <c r="FJ111" s="34"/>
      <c r="FK111" s="34"/>
      <c r="FL111" s="34"/>
      <c r="FM111" s="34"/>
      <c r="FN111" s="34"/>
      <c r="FO111" s="34"/>
      <c r="FP111" s="34"/>
      <c r="FQ111" s="34"/>
      <c r="FR111" s="34"/>
      <c r="FS111" s="34"/>
      <c r="FT111" s="34"/>
      <c r="FU111" s="34"/>
      <c r="FV111" s="34"/>
      <c r="FW111" s="34"/>
      <c r="FX111" s="34"/>
      <c r="FY111" s="34"/>
      <c r="FZ111" s="34"/>
      <c r="GA111" s="34"/>
      <c r="GB111" s="34"/>
      <c r="GC111" s="34"/>
      <c r="GD111" s="34"/>
      <c r="GE111" s="34"/>
      <c r="GF111" s="34"/>
      <c r="GG111" s="34"/>
      <c r="GH111" s="34"/>
      <c r="GI111" s="34"/>
      <c r="GJ111" s="34"/>
      <c r="GK111" s="34"/>
      <c r="GL111" s="34"/>
      <c r="GM111" s="34"/>
      <c r="GN111" s="34"/>
      <c r="GO111" s="34"/>
      <c r="GP111" s="34"/>
      <c r="GQ111" s="34"/>
      <c r="GR111" s="34"/>
      <c r="GS111" s="34"/>
      <c r="GT111" s="34"/>
      <c r="GU111" s="34"/>
      <c r="GV111" s="34"/>
      <c r="GW111" s="34"/>
      <c r="GX111" s="34"/>
      <c r="GY111" s="34"/>
      <c r="GZ111" s="34"/>
      <c r="HA111" s="34"/>
      <c r="HB111" s="34"/>
      <c r="HC111" s="34"/>
      <c r="HD111" s="34"/>
      <c r="HE111" s="34"/>
      <c r="HF111" s="34"/>
      <c r="HG111" s="34"/>
      <c r="HH111" s="34"/>
      <c r="HI111" s="34"/>
      <c r="HJ111" s="34"/>
      <c r="HK111" s="34"/>
      <c r="HL111" s="34"/>
      <c r="HM111" s="34"/>
      <c r="HN111" s="34"/>
      <c r="HO111" s="34"/>
      <c r="HP111" s="34"/>
      <c r="HQ111" s="34"/>
      <c r="HR111" s="34"/>
      <c r="HS111" s="34"/>
      <c r="HT111" s="34"/>
      <c r="HU111" s="34"/>
      <c r="HV111" s="34"/>
      <c r="HW111" s="34"/>
      <c r="HX111" s="34"/>
      <c r="HY111" s="34"/>
      <c r="HZ111" s="34"/>
      <c r="IA111" s="34"/>
      <c r="IB111" s="34"/>
      <c r="IC111" s="34"/>
      <c r="ID111" s="34"/>
      <c r="IE111" s="34"/>
      <c r="IF111" s="34"/>
      <c r="IG111" s="34"/>
      <c r="IH111" s="34"/>
      <c r="II111" s="34"/>
      <c r="IJ111" s="34"/>
      <c r="IK111" s="34"/>
      <c r="IL111" s="34"/>
      <c r="IM111" s="34"/>
      <c r="IN111" s="34"/>
    </row>
    <row r="112" customHeight="1" spans="1:248">
      <c r="A112" s="26">
        <v>110</v>
      </c>
      <c r="B112" s="29" t="s">
        <v>276</v>
      </c>
      <c r="C112" s="29" t="s">
        <v>231</v>
      </c>
      <c r="D112" s="29" t="s">
        <v>277</v>
      </c>
      <c r="E112" s="27" t="s">
        <v>278</v>
      </c>
      <c r="F112" s="29" t="s">
        <v>18</v>
      </c>
      <c r="G112" s="29">
        <v>10</v>
      </c>
      <c r="H112" s="29">
        <v>10</v>
      </c>
      <c r="I112" s="29">
        <v>2018</v>
      </c>
      <c r="J112" s="29">
        <v>6</v>
      </c>
      <c r="K112" s="29">
        <f t="shared" si="1"/>
        <v>4</v>
      </c>
      <c r="L112" s="29" t="s">
        <v>61</v>
      </c>
      <c r="M112" s="29" t="s">
        <v>20</v>
      </c>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c r="ET112" s="34"/>
      <c r="EU112" s="34"/>
      <c r="EV112" s="34"/>
      <c r="EW112" s="34"/>
      <c r="EX112" s="34"/>
      <c r="EY112" s="34"/>
      <c r="EZ112" s="34"/>
      <c r="FA112" s="34"/>
      <c r="FB112" s="34"/>
      <c r="FC112" s="34"/>
      <c r="FD112" s="34"/>
      <c r="FE112" s="34"/>
      <c r="FF112" s="34"/>
      <c r="FG112" s="34"/>
      <c r="FH112" s="34"/>
      <c r="FI112" s="34"/>
      <c r="FJ112" s="34"/>
      <c r="FK112" s="34"/>
      <c r="FL112" s="34"/>
      <c r="FM112" s="34"/>
      <c r="FN112" s="34"/>
      <c r="FO112" s="34"/>
      <c r="FP112" s="34"/>
      <c r="FQ112" s="34"/>
      <c r="FR112" s="34"/>
      <c r="FS112" s="34"/>
      <c r="FT112" s="34"/>
      <c r="FU112" s="34"/>
      <c r="FV112" s="34"/>
      <c r="FW112" s="34"/>
      <c r="FX112" s="34"/>
      <c r="FY112" s="34"/>
      <c r="FZ112" s="34"/>
      <c r="GA112" s="34"/>
      <c r="GB112" s="34"/>
      <c r="GC112" s="34"/>
      <c r="GD112" s="34"/>
      <c r="GE112" s="34"/>
      <c r="GF112" s="34"/>
      <c r="GG112" s="34"/>
      <c r="GH112" s="34"/>
      <c r="GI112" s="34"/>
      <c r="GJ112" s="34"/>
      <c r="GK112" s="34"/>
      <c r="GL112" s="34"/>
      <c r="GM112" s="34"/>
      <c r="GN112" s="34"/>
      <c r="GO112" s="34"/>
      <c r="GP112" s="34"/>
      <c r="GQ112" s="34"/>
      <c r="GR112" s="34"/>
      <c r="GS112" s="34"/>
      <c r="GT112" s="34"/>
      <c r="GU112" s="34"/>
      <c r="GV112" s="34"/>
      <c r="GW112" s="34"/>
      <c r="GX112" s="34"/>
      <c r="GY112" s="34"/>
      <c r="GZ112" s="34"/>
      <c r="HA112" s="34"/>
      <c r="HB112" s="34"/>
      <c r="HC112" s="34"/>
      <c r="HD112" s="34"/>
      <c r="HE112" s="34"/>
      <c r="HF112" s="34"/>
      <c r="HG112" s="34"/>
      <c r="HH112" s="34"/>
      <c r="HI112" s="34"/>
      <c r="HJ112" s="34"/>
      <c r="HK112" s="34"/>
      <c r="HL112" s="34"/>
      <c r="HM112" s="34"/>
      <c r="HN112" s="34"/>
      <c r="HO112" s="34"/>
      <c r="HP112" s="34"/>
      <c r="HQ112" s="34"/>
      <c r="HR112" s="34"/>
      <c r="HS112" s="34"/>
      <c r="HT112" s="34"/>
      <c r="HU112" s="34"/>
      <c r="HV112" s="34"/>
      <c r="HW112" s="34"/>
      <c r="HX112" s="34"/>
      <c r="HY112" s="34"/>
      <c r="HZ112" s="34"/>
      <c r="IA112" s="34"/>
      <c r="IB112" s="34"/>
      <c r="IC112" s="34"/>
      <c r="ID112" s="34"/>
      <c r="IE112" s="34"/>
      <c r="IF112" s="34"/>
      <c r="IG112" s="34"/>
      <c r="IH112" s="34"/>
      <c r="II112" s="34"/>
      <c r="IJ112" s="34"/>
      <c r="IK112" s="34"/>
      <c r="IL112" s="34"/>
      <c r="IM112" s="34"/>
      <c r="IN112" s="34"/>
    </row>
    <row r="113" hidden="1" customHeight="1" spans="1:248">
      <c r="A113" s="26">
        <v>111</v>
      </c>
      <c r="B113" s="29" t="s">
        <v>279</v>
      </c>
      <c r="C113" s="29" t="s">
        <v>231</v>
      </c>
      <c r="D113" s="29" t="s">
        <v>280</v>
      </c>
      <c r="E113" s="29" t="s">
        <v>119</v>
      </c>
      <c r="F113" s="29" t="s">
        <v>18</v>
      </c>
      <c r="G113" s="29"/>
      <c r="H113" s="29">
        <v>10</v>
      </c>
      <c r="I113" s="29">
        <v>2018</v>
      </c>
      <c r="J113" s="29">
        <v>6</v>
      </c>
      <c r="K113" s="29">
        <f t="shared" si="1"/>
        <v>4</v>
      </c>
      <c r="L113" s="29" t="s">
        <v>61</v>
      </c>
      <c r="M113" s="29" t="s">
        <v>20</v>
      </c>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c r="FG113" s="34"/>
      <c r="FH113" s="34"/>
      <c r="FI113" s="34"/>
      <c r="FJ113" s="34"/>
      <c r="FK113" s="34"/>
      <c r="FL113" s="34"/>
      <c r="FM113" s="34"/>
      <c r="FN113" s="34"/>
      <c r="FO113" s="34"/>
      <c r="FP113" s="34"/>
      <c r="FQ113" s="34"/>
      <c r="FR113" s="34"/>
      <c r="FS113" s="34"/>
      <c r="FT113" s="34"/>
      <c r="FU113" s="34"/>
      <c r="FV113" s="34"/>
      <c r="FW113" s="34"/>
      <c r="FX113" s="34"/>
      <c r="FY113" s="34"/>
      <c r="FZ113" s="34"/>
      <c r="GA113" s="34"/>
      <c r="GB113" s="34"/>
      <c r="GC113" s="34"/>
      <c r="GD113" s="34"/>
      <c r="GE113" s="34"/>
      <c r="GF113" s="34"/>
      <c r="GG113" s="34"/>
      <c r="GH113" s="34"/>
      <c r="GI113" s="34"/>
      <c r="GJ113" s="34"/>
      <c r="GK113" s="34"/>
      <c r="GL113" s="34"/>
      <c r="GM113" s="34"/>
      <c r="GN113" s="34"/>
      <c r="GO113" s="34"/>
      <c r="GP113" s="34"/>
      <c r="GQ113" s="34"/>
      <c r="GR113" s="34"/>
      <c r="GS113" s="34"/>
      <c r="GT113" s="34"/>
      <c r="GU113" s="34"/>
      <c r="GV113" s="34"/>
      <c r="GW113" s="34"/>
      <c r="GX113" s="34"/>
      <c r="GY113" s="34"/>
      <c r="GZ113" s="34"/>
      <c r="HA113" s="34"/>
      <c r="HB113" s="34"/>
      <c r="HC113" s="34"/>
      <c r="HD113" s="34"/>
      <c r="HE113" s="34"/>
      <c r="HF113" s="34"/>
      <c r="HG113" s="34"/>
      <c r="HH113" s="34"/>
      <c r="HI113" s="34"/>
      <c r="HJ113" s="34"/>
      <c r="HK113" s="34"/>
      <c r="HL113" s="34"/>
      <c r="HM113" s="34"/>
      <c r="HN113" s="34"/>
      <c r="HO113" s="34"/>
      <c r="HP113" s="34"/>
      <c r="HQ113" s="34"/>
      <c r="HR113" s="34"/>
      <c r="HS113" s="34"/>
      <c r="HT113" s="34"/>
      <c r="HU113" s="34"/>
      <c r="HV113" s="34"/>
      <c r="HW113" s="34"/>
      <c r="HX113" s="34"/>
      <c r="HY113" s="34"/>
      <c r="HZ113" s="34"/>
      <c r="IA113" s="34"/>
      <c r="IB113" s="34"/>
      <c r="IC113" s="34"/>
      <c r="ID113" s="34"/>
      <c r="IE113" s="34"/>
      <c r="IF113" s="34"/>
      <c r="IG113" s="34"/>
      <c r="IH113" s="34"/>
      <c r="II113" s="34"/>
      <c r="IJ113" s="34"/>
      <c r="IK113" s="34"/>
      <c r="IL113" s="34"/>
      <c r="IM113" s="34"/>
      <c r="IN113" s="34"/>
    </row>
    <row r="114" hidden="1" customHeight="1" spans="1:248">
      <c r="A114" s="26">
        <v>112</v>
      </c>
      <c r="B114" s="29" t="s">
        <v>281</v>
      </c>
      <c r="C114" s="29" t="s">
        <v>231</v>
      </c>
      <c r="D114" s="29" t="s">
        <v>282</v>
      </c>
      <c r="E114" s="29" t="s">
        <v>119</v>
      </c>
      <c r="F114" s="29" t="s">
        <v>18</v>
      </c>
      <c r="G114" s="29"/>
      <c r="H114" s="29">
        <v>10</v>
      </c>
      <c r="I114" s="29">
        <v>2018</v>
      </c>
      <c r="J114" s="29">
        <v>6</v>
      </c>
      <c r="K114" s="29">
        <f t="shared" si="1"/>
        <v>4</v>
      </c>
      <c r="L114" s="29" t="s">
        <v>61</v>
      </c>
      <c r="M114" s="29" t="s">
        <v>20</v>
      </c>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c r="EE114" s="34"/>
      <c r="EF114" s="34"/>
      <c r="EG114" s="34"/>
      <c r="EH114" s="34"/>
      <c r="EI114" s="34"/>
      <c r="EJ114" s="34"/>
      <c r="EK114" s="34"/>
      <c r="EL114" s="34"/>
      <c r="EM114" s="34"/>
      <c r="EN114" s="34"/>
      <c r="EO114" s="34"/>
      <c r="EP114" s="34"/>
      <c r="EQ114" s="34"/>
      <c r="ER114" s="34"/>
      <c r="ES114" s="34"/>
      <c r="ET114" s="34"/>
      <c r="EU114" s="34"/>
      <c r="EV114" s="34"/>
      <c r="EW114" s="34"/>
      <c r="EX114" s="34"/>
      <c r="EY114" s="34"/>
      <c r="EZ114" s="34"/>
      <c r="FA114" s="34"/>
      <c r="FB114" s="34"/>
      <c r="FC114" s="34"/>
      <c r="FD114" s="34"/>
      <c r="FE114" s="34"/>
      <c r="FF114" s="34"/>
      <c r="FG114" s="34"/>
      <c r="FH114" s="34"/>
      <c r="FI114" s="34"/>
      <c r="FJ114" s="34"/>
      <c r="FK114" s="34"/>
      <c r="FL114" s="34"/>
      <c r="FM114" s="34"/>
      <c r="FN114" s="34"/>
      <c r="FO114" s="34"/>
      <c r="FP114" s="34"/>
      <c r="FQ114" s="34"/>
      <c r="FR114" s="34"/>
      <c r="FS114" s="34"/>
      <c r="FT114" s="34"/>
      <c r="FU114" s="34"/>
      <c r="FV114" s="34"/>
      <c r="FW114" s="34"/>
      <c r="FX114" s="34"/>
      <c r="FY114" s="34"/>
      <c r="FZ114" s="34"/>
      <c r="GA114" s="34"/>
      <c r="GB114" s="34"/>
      <c r="GC114" s="34"/>
      <c r="GD114" s="34"/>
      <c r="GE114" s="34"/>
      <c r="GF114" s="34"/>
      <c r="GG114" s="34"/>
      <c r="GH114" s="34"/>
      <c r="GI114" s="34"/>
      <c r="GJ114" s="34"/>
      <c r="GK114" s="34"/>
      <c r="GL114" s="34"/>
      <c r="GM114" s="34"/>
      <c r="GN114" s="34"/>
      <c r="GO114" s="34"/>
      <c r="GP114" s="34"/>
      <c r="GQ114" s="34"/>
      <c r="GR114" s="34"/>
      <c r="GS114" s="34"/>
      <c r="GT114" s="34"/>
      <c r="GU114" s="34"/>
      <c r="GV114" s="34"/>
      <c r="GW114" s="34"/>
      <c r="GX114" s="34"/>
      <c r="GY114" s="34"/>
      <c r="GZ114" s="34"/>
      <c r="HA114" s="34"/>
      <c r="HB114" s="34"/>
      <c r="HC114" s="34"/>
      <c r="HD114" s="34"/>
      <c r="HE114" s="34"/>
      <c r="HF114" s="34"/>
      <c r="HG114" s="34"/>
      <c r="HH114" s="34"/>
      <c r="HI114" s="34"/>
      <c r="HJ114" s="34"/>
      <c r="HK114" s="34"/>
      <c r="HL114" s="34"/>
      <c r="HM114" s="34"/>
      <c r="HN114" s="34"/>
      <c r="HO114" s="34"/>
      <c r="HP114" s="34"/>
      <c r="HQ114" s="34"/>
      <c r="HR114" s="34"/>
      <c r="HS114" s="34"/>
      <c r="HT114" s="34"/>
      <c r="HU114" s="34"/>
      <c r="HV114" s="34"/>
      <c r="HW114" s="34"/>
      <c r="HX114" s="34"/>
      <c r="HY114" s="34"/>
      <c r="HZ114" s="34"/>
      <c r="IA114" s="34"/>
      <c r="IB114" s="34"/>
      <c r="IC114" s="34"/>
      <c r="ID114" s="34"/>
      <c r="IE114" s="34"/>
      <c r="IF114" s="34"/>
      <c r="IG114" s="34"/>
      <c r="IH114" s="34"/>
      <c r="II114" s="34"/>
      <c r="IJ114" s="34"/>
      <c r="IK114" s="34"/>
      <c r="IL114" s="34"/>
      <c r="IM114" s="34"/>
      <c r="IN114" s="34"/>
    </row>
    <row r="115" hidden="1" customHeight="1" spans="1:248">
      <c r="A115" s="26">
        <v>113</v>
      </c>
      <c r="B115" s="29" t="s">
        <v>283</v>
      </c>
      <c r="C115" s="29" t="s">
        <v>231</v>
      </c>
      <c r="D115" s="29" t="s">
        <v>284</v>
      </c>
      <c r="E115" s="29" t="s">
        <v>119</v>
      </c>
      <c r="F115" s="29" t="s">
        <v>18</v>
      </c>
      <c r="G115" s="29"/>
      <c r="H115" s="29">
        <v>10</v>
      </c>
      <c r="I115" s="29">
        <v>2018</v>
      </c>
      <c r="J115" s="29">
        <v>6</v>
      </c>
      <c r="K115" s="29">
        <f t="shared" si="1"/>
        <v>4</v>
      </c>
      <c r="L115" s="29" t="s">
        <v>61</v>
      </c>
      <c r="M115" s="29" t="s">
        <v>20</v>
      </c>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c r="FG115" s="34"/>
      <c r="FH115" s="34"/>
      <c r="FI115" s="34"/>
      <c r="FJ115" s="34"/>
      <c r="FK115" s="34"/>
      <c r="FL115" s="34"/>
      <c r="FM115" s="34"/>
      <c r="FN115" s="34"/>
      <c r="FO115" s="34"/>
      <c r="FP115" s="34"/>
      <c r="FQ115" s="34"/>
      <c r="FR115" s="34"/>
      <c r="FS115" s="34"/>
      <c r="FT115" s="34"/>
      <c r="FU115" s="34"/>
      <c r="FV115" s="34"/>
      <c r="FW115" s="34"/>
      <c r="FX115" s="34"/>
      <c r="FY115" s="34"/>
      <c r="FZ115" s="34"/>
      <c r="GA115" s="34"/>
      <c r="GB115" s="34"/>
      <c r="GC115" s="34"/>
      <c r="GD115" s="34"/>
      <c r="GE115" s="34"/>
      <c r="GF115" s="34"/>
      <c r="GG115" s="34"/>
      <c r="GH115" s="34"/>
      <c r="GI115" s="34"/>
      <c r="GJ115" s="34"/>
      <c r="GK115" s="34"/>
      <c r="GL115" s="34"/>
      <c r="GM115" s="34"/>
      <c r="GN115" s="34"/>
      <c r="GO115" s="34"/>
      <c r="GP115" s="34"/>
      <c r="GQ115" s="34"/>
      <c r="GR115" s="34"/>
      <c r="GS115" s="34"/>
      <c r="GT115" s="34"/>
      <c r="GU115" s="34"/>
      <c r="GV115" s="34"/>
      <c r="GW115" s="34"/>
      <c r="GX115" s="34"/>
      <c r="GY115" s="34"/>
      <c r="GZ115" s="34"/>
      <c r="HA115" s="34"/>
      <c r="HB115" s="34"/>
      <c r="HC115" s="34"/>
      <c r="HD115" s="34"/>
      <c r="HE115" s="34"/>
      <c r="HF115" s="34"/>
      <c r="HG115" s="34"/>
      <c r="HH115" s="34"/>
      <c r="HI115" s="34"/>
      <c r="HJ115" s="34"/>
      <c r="HK115" s="34"/>
      <c r="HL115" s="34"/>
      <c r="HM115" s="34"/>
      <c r="HN115" s="34"/>
      <c r="HO115" s="34"/>
      <c r="HP115" s="34"/>
      <c r="HQ115" s="34"/>
      <c r="HR115" s="34"/>
      <c r="HS115" s="34"/>
      <c r="HT115" s="34"/>
      <c r="HU115" s="34"/>
      <c r="HV115" s="34"/>
      <c r="HW115" s="34"/>
      <c r="HX115" s="34"/>
      <c r="HY115" s="34"/>
      <c r="HZ115" s="34"/>
      <c r="IA115" s="34"/>
      <c r="IB115" s="34"/>
      <c r="IC115" s="34"/>
      <c r="ID115" s="34"/>
      <c r="IE115" s="34"/>
      <c r="IF115" s="34"/>
      <c r="IG115" s="34"/>
      <c r="IH115" s="34"/>
      <c r="II115" s="34"/>
      <c r="IJ115" s="34"/>
      <c r="IK115" s="34"/>
      <c r="IL115" s="34"/>
      <c r="IM115" s="34"/>
      <c r="IN115" s="34"/>
    </row>
    <row r="116" hidden="1" customHeight="1" spans="1:248">
      <c r="A116" s="26">
        <v>114</v>
      </c>
      <c r="B116" s="29" t="s">
        <v>285</v>
      </c>
      <c r="C116" s="29" t="s">
        <v>231</v>
      </c>
      <c r="D116" s="29" t="s">
        <v>286</v>
      </c>
      <c r="E116" s="29" t="s">
        <v>119</v>
      </c>
      <c r="F116" s="29" t="s">
        <v>18</v>
      </c>
      <c r="G116" s="29"/>
      <c r="H116" s="29">
        <v>10</v>
      </c>
      <c r="I116" s="29">
        <v>2018</v>
      </c>
      <c r="J116" s="29">
        <v>6</v>
      </c>
      <c r="K116" s="29">
        <f t="shared" si="1"/>
        <v>4</v>
      </c>
      <c r="L116" s="29" t="s">
        <v>61</v>
      </c>
      <c r="M116" s="29" t="s">
        <v>20</v>
      </c>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c r="EE116" s="34"/>
      <c r="EF116" s="34"/>
      <c r="EG116" s="34"/>
      <c r="EH116" s="34"/>
      <c r="EI116" s="34"/>
      <c r="EJ116" s="34"/>
      <c r="EK116" s="34"/>
      <c r="EL116" s="34"/>
      <c r="EM116" s="34"/>
      <c r="EN116" s="34"/>
      <c r="EO116" s="34"/>
      <c r="EP116" s="34"/>
      <c r="EQ116" s="34"/>
      <c r="ER116" s="34"/>
      <c r="ES116" s="34"/>
      <c r="ET116" s="34"/>
      <c r="EU116" s="34"/>
      <c r="EV116" s="34"/>
      <c r="EW116" s="34"/>
      <c r="EX116" s="34"/>
      <c r="EY116" s="34"/>
      <c r="EZ116" s="34"/>
      <c r="FA116" s="34"/>
      <c r="FB116" s="34"/>
      <c r="FC116" s="34"/>
      <c r="FD116" s="34"/>
      <c r="FE116" s="34"/>
      <c r="FF116" s="34"/>
      <c r="FG116" s="34"/>
      <c r="FH116" s="34"/>
      <c r="FI116" s="34"/>
      <c r="FJ116" s="34"/>
      <c r="FK116" s="34"/>
      <c r="FL116" s="34"/>
      <c r="FM116" s="34"/>
      <c r="FN116" s="34"/>
      <c r="FO116" s="34"/>
      <c r="FP116" s="34"/>
      <c r="FQ116" s="34"/>
      <c r="FR116" s="34"/>
      <c r="FS116" s="34"/>
      <c r="FT116" s="34"/>
      <c r="FU116" s="34"/>
      <c r="FV116" s="34"/>
      <c r="FW116" s="34"/>
      <c r="FX116" s="34"/>
      <c r="FY116" s="34"/>
      <c r="FZ116" s="34"/>
      <c r="GA116" s="34"/>
      <c r="GB116" s="34"/>
      <c r="GC116" s="34"/>
      <c r="GD116" s="34"/>
      <c r="GE116" s="34"/>
      <c r="GF116" s="34"/>
      <c r="GG116" s="34"/>
      <c r="GH116" s="34"/>
      <c r="GI116" s="34"/>
      <c r="GJ116" s="34"/>
      <c r="GK116" s="34"/>
      <c r="GL116" s="34"/>
      <c r="GM116" s="34"/>
      <c r="GN116" s="34"/>
      <c r="GO116" s="34"/>
      <c r="GP116" s="34"/>
      <c r="GQ116" s="34"/>
      <c r="GR116" s="34"/>
      <c r="GS116" s="34"/>
      <c r="GT116" s="34"/>
      <c r="GU116" s="34"/>
      <c r="GV116" s="34"/>
      <c r="GW116" s="34"/>
      <c r="GX116" s="34"/>
      <c r="GY116" s="34"/>
      <c r="GZ116" s="34"/>
      <c r="HA116" s="34"/>
      <c r="HB116" s="34"/>
      <c r="HC116" s="34"/>
      <c r="HD116" s="34"/>
      <c r="HE116" s="34"/>
      <c r="HF116" s="34"/>
      <c r="HG116" s="34"/>
      <c r="HH116" s="34"/>
      <c r="HI116" s="34"/>
      <c r="HJ116" s="34"/>
      <c r="HK116" s="34"/>
      <c r="HL116" s="34"/>
      <c r="HM116" s="34"/>
      <c r="HN116" s="34"/>
      <c r="HO116" s="34"/>
      <c r="HP116" s="34"/>
      <c r="HQ116" s="34"/>
      <c r="HR116" s="34"/>
      <c r="HS116" s="34"/>
      <c r="HT116" s="34"/>
      <c r="HU116" s="34"/>
      <c r="HV116" s="34"/>
      <c r="HW116" s="34"/>
      <c r="HX116" s="34"/>
      <c r="HY116" s="34"/>
      <c r="HZ116" s="34"/>
      <c r="IA116" s="34"/>
      <c r="IB116" s="34"/>
      <c r="IC116" s="34"/>
      <c r="ID116" s="34"/>
      <c r="IE116" s="34"/>
      <c r="IF116" s="34"/>
      <c r="IG116" s="34"/>
      <c r="IH116" s="34"/>
      <c r="II116" s="34"/>
      <c r="IJ116" s="34"/>
      <c r="IK116" s="34"/>
      <c r="IL116" s="34"/>
      <c r="IM116" s="34"/>
      <c r="IN116" s="34"/>
    </row>
    <row r="117" hidden="1" customHeight="1" spans="1:248">
      <c r="A117" s="26">
        <v>115</v>
      </c>
      <c r="B117" s="29" t="s">
        <v>287</v>
      </c>
      <c r="C117" s="29" t="s">
        <v>231</v>
      </c>
      <c r="D117" s="29" t="s">
        <v>288</v>
      </c>
      <c r="E117" s="29" t="s">
        <v>64</v>
      </c>
      <c r="F117" s="29" t="s">
        <v>18</v>
      </c>
      <c r="G117" s="29"/>
      <c r="H117" s="29">
        <v>10</v>
      </c>
      <c r="I117" s="29">
        <v>2018</v>
      </c>
      <c r="J117" s="29">
        <v>6</v>
      </c>
      <c r="K117" s="29">
        <f t="shared" si="1"/>
        <v>4</v>
      </c>
      <c r="L117" s="29" t="s">
        <v>61</v>
      </c>
      <c r="M117" s="29" t="s">
        <v>20</v>
      </c>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34"/>
      <c r="EX117" s="34"/>
      <c r="EY117" s="34"/>
      <c r="EZ117" s="34"/>
      <c r="FA117" s="34"/>
      <c r="FB117" s="34"/>
      <c r="FC117" s="34"/>
      <c r="FD117" s="34"/>
      <c r="FE117" s="34"/>
      <c r="FF117" s="34"/>
      <c r="FG117" s="34"/>
      <c r="FH117" s="34"/>
      <c r="FI117" s="34"/>
      <c r="FJ117" s="34"/>
      <c r="FK117" s="34"/>
      <c r="FL117" s="34"/>
      <c r="FM117" s="34"/>
      <c r="FN117" s="34"/>
      <c r="FO117" s="34"/>
      <c r="FP117" s="34"/>
      <c r="FQ117" s="34"/>
      <c r="FR117" s="34"/>
      <c r="FS117" s="34"/>
      <c r="FT117" s="34"/>
      <c r="FU117" s="34"/>
      <c r="FV117" s="34"/>
      <c r="FW117" s="34"/>
      <c r="FX117" s="34"/>
      <c r="FY117" s="34"/>
      <c r="FZ117" s="34"/>
      <c r="GA117" s="34"/>
      <c r="GB117" s="34"/>
      <c r="GC117" s="34"/>
      <c r="GD117" s="34"/>
      <c r="GE117" s="34"/>
      <c r="GF117" s="34"/>
      <c r="GG117" s="34"/>
      <c r="GH117" s="34"/>
      <c r="GI117" s="34"/>
      <c r="GJ117" s="34"/>
      <c r="GK117" s="34"/>
      <c r="GL117" s="34"/>
      <c r="GM117" s="34"/>
      <c r="GN117" s="34"/>
      <c r="GO117" s="34"/>
      <c r="GP117" s="34"/>
      <c r="GQ117" s="34"/>
      <c r="GR117" s="34"/>
      <c r="GS117" s="34"/>
      <c r="GT117" s="34"/>
      <c r="GU117" s="34"/>
      <c r="GV117" s="34"/>
      <c r="GW117" s="34"/>
      <c r="GX117" s="34"/>
      <c r="GY117" s="34"/>
      <c r="GZ117" s="34"/>
      <c r="HA117" s="34"/>
      <c r="HB117" s="34"/>
      <c r="HC117" s="34"/>
      <c r="HD117" s="34"/>
      <c r="HE117" s="34"/>
      <c r="HF117" s="34"/>
      <c r="HG117" s="34"/>
      <c r="HH117" s="34"/>
      <c r="HI117" s="34"/>
      <c r="HJ117" s="34"/>
      <c r="HK117" s="34"/>
      <c r="HL117" s="34"/>
      <c r="HM117" s="34"/>
      <c r="HN117" s="34"/>
      <c r="HO117" s="34"/>
      <c r="HP117" s="34"/>
      <c r="HQ117" s="34"/>
      <c r="HR117" s="34"/>
      <c r="HS117" s="34"/>
      <c r="HT117" s="34"/>
      <c r="HU117" s="34"/>
      <c r="HV117" s="34"/>
      <c r="HW117" s="34"/>
      <c r="HX117" s="34"/>
      <c r="HY117" s="34"/>
      <c r="HZ117" s="34"/>
      <c r="IA117" s="34"/>
      <c r="IB117" s="34"/>
      <c r="IC117" s="34"/>
      <c r="ID117" s="34"/>
      <c r="IE117" s="34"/>
      <c r="IF117" s="34"/>
      <c r="IG117" s="34"/>
      <c r="IH117" s="34"/>
      <c r="II117" s="34"/>
      <c r="IJ117" s="34"/>
      <c r="IK117" s="34"/>
      <c r="IL117" s="34"/>
      <c r="IM117" s="34"/>
      <c r="IN117" s="34"/>
    </row>
    <row r="118" hidden="1" customHeight="1" spans="1:248">
      <c r="A118" s="26">
        <v>116</v>
      </c>
      <c r="B118" s="29" t="s">
        <v>289</v>
      </c>
      <c r="C118" s="29" t="s">
        <v>231</v>
      </c>
      <c r="D118" s="29" t="s">
        <v>290</v>
      </c>
      <c r="E118" s="29" t="s">
        <v>119</v>
      </c>
      <c r="F118" s="29" t="s">
        <v>18</v>
      </c>
      <c r="G118" s="29"/>
      <c r="H118" s="29">
        <v>10</v>
      </c>
      <c r="I118" s="29">
        <v>2018</v>
      </c>
      <c r="J118" s="29">
        <v>6</v>
      </c>
      <c r="K118" s="29">
        <f t="shared" si="1"/>
        <v>4</v>
      </c>
      <c r="L118" s="29" t="s">
        <v>61</v>
      </c>
      <c r="M118" s="29" t="s">
        <v>20</v>
      </c>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c r="ET118" s="34"/>
      <c r="EU118" s="34"/>
      <c r="EV118" s="34"/>
      <c r="EW118" s="34"/>
      <c r="EX118" s="34"/>
      <c r="EY118" s="34"/>
      <c r="EZ118" s="34"/>
      <c r="FA118" s="34"/>
      <c r="FB118" s="34"/>
      <c r="FC118" s="34"/>
      <c r="FD118" s="34"/>
      <c r="FE118" s="34"/>
      <c r="FF118" s="34"/>
      <c r="FG118" s="34"/>
      <c r="FH118" s="34"/>
      <c r="FI118" s="34"/>
      <c r="FJ118" s="34"/>
      <c r="FK118" s="34"/>
      <c r="FL118" s="34"/>
      <c r="FM118" s="34"/>
      <c r="FN118" s="34"/>
      <c r="FO118" s="34"/>
      <c r="FP118" s="34"/>
      <c r="FQ118" s="34"/>
      <c r="FR118" s="34"/>
      <c r="FS118" s="34"/>
      <c r="FT118" s="34"/>
      <c r="FU118" s="34"/>
      <c r="FV118" s="34"/>
      <c r="FW118" s="34"/>
      <c r="FX118" s="34"/>
      <c r="FY118" s="34"/>
      <c r="FZ118" s="34"/>
      <c r="GA118" s="34"/>
      <c r="GB118" s="34"/>
      <c r="GC118" s="34"/>
      <c r="GD118" s="34"/>
      <c r="GE118" s="34"/>
      <c r="GF118" s="34"/>
      <c r="GG118" s="34"/>
      <c r="GH118" s="34"/>
      <c r="GI118" s="34"/>
      <c r="GJ118" s="34"/>
      <c r="GK118" s="34"/>
      <c r="GL118" s="34"/>
      <c r="GM118" s="34"/>
      <c r="GN118" s="34"/>
      <c r="GO118" s="34"/>
      <c r="GP118" s="34"/>
      <c r="GQ118" s="34"/>
      <c r="GR118" s="34"/>
      <c r="GS118" s="34"/>
      <c r="GT118" s="34"/>
      <c r="GU118" s="34"/>
      <c r="GV118" s="34"/>
      <c r="GW118" s="34"/>
      <c r="GX118" s="34"/>
      <c r="GY118" s="34"/>
      <c r="GZ118" s="34"/>
      <c r="HA118" s="34"/>
      <c r="HB118" s="34"/>
      <c r="HC118" s="34"/>
      <c r="HD118" s="34"/>
      <c r="HE118" s="34"/>
      <c r="HF118" s="34"/>
      <c r="HG118" s="34"/>
      <c r="HH118" s="34"/>
      <c r="HI118" s="34"/>
      <c r="HJ118" s="34"/>
      <c r="HK118" s="34"/>
      <c r="HL118" s="34"/>
      <c r="HM118" s="34"/>
      <c r="HN118" s="34"/>
      <c r="HO118" s="34"/>
      <c r="HP118" s="34"/>
      <c r="HQ118" s="34"/>
      <c r="HR118" s="34"/>
      <c r="HS118" s="34"/>
      <c r="HT118" s="34"/>
      <c r="HU118" s="34"/>
      <c r="HV118" s="34"/>
      <c r="HW118" s="34"/>
      <c r="HX118" s="34"/>
      <c r="HY118" s="34"/>
      <c r="HZ118" s="34"/>
      <c r="IA118" s="34"/>
      <c r="IB118" s="34"/>
      <c r="IC118" s="34"/>
      <c r="ID118" s="34"/>
      <c r="IE118" s="34"/>
      <c r="IF118" s="34"/>
      <c r="IG118" s="34"/>
      <c r="IH118" s="34"/>
      <c r="II118" s="34"/>
      <c r="IJ118" s="34"/>
      <c r="IK118" s="34"/>
      <c r="IL118" s="34"/>
      <c r="IM118" s="34"/>
      <c r="IN118" s="34"/>
    </row>
    <row r="119" hidden="1" customHeight="1" spans="1:248">
      <c r="A119" s="26">
        <v>117</v>
      </c>
      <c r="B119" s="29" t="s">
        <v>291</v>
      </c>
      <c r="C119" s="29" t="s">
        <v>231</v>
      </c>
      <c r="D119" s="29" t="s">
        <v>292</v>
      </c>
      <c r="E119" s="29" t="s">
        <v>64</v>
      </c>
      <c r="F119" s="29" t="s">
        <v>18</v>
      </c>
      <c r="G119" s="29"/>
      <c r="H119" s="29">
        <v>10</v>
      </c>
      <c r="I119" s="29">
        <v>2018</v>
      </c>
      <c r="J119" s="29">
        <v>6</v>
      </c>
      <c r="K119" s="29">
        <f t="shared" si="1"/>
        <v>4</v>
      </c>
      <c r="L119" s="29" t="s">
        <v>61</v>
      </c>
      <c r="M119" s="29" t="s">
        <v>20</v>
      </c>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c r="ET119" s="34"/>
      <c r="EU119" s="34"/>
      <c r="EV119" s="34"/>
      <c r="EW119" s="34"/>
      <c r="EX119" s="34"/>
      <c r="EY119" s="34"/>
      <c r="EZ119" s="34"/>
      <c r="FA119" s="34"/>
      <c r="FB119" s="34"/>
      <c r="FC119" s="34"/>
      <c r="FD119" s="34"/>
      <c r="FE119" s="34"/>
      <c r="FF119" s="34"/>
      <c r="FG119" s="34"/>
      <c r="FH119" s="34"/>
      <c r="FI119" s="34"/>
      <c r="FJ119" s="34"/>
      <c r="FK119" s="34"/>
      <c r="FL119" s="34"/>
      <c r="FM119" s="34"/>
      <c r="FN119" s="34"/>
      <c r="FO119" s="34"/>
      <c r="FP119" s="34"/>
      <c r="FQ119" s="34"/>
      <c r="FR119" s="34"/>
      <c r="FS119" s="34"/>
      <c r="FT119" s="34"/>
      <c r="FU119" s="34"/>
      <c r="FV119" s="34"/>
      <c r="FW119" s="34"/>
      <c r="FX119" s="34"/>
      <c r="FY119" s="34"/>
      <c r="FZ119" s="34"/>
      <c r="GA119" s="34"/>
      <c r="GB119" s="34"/>
      <c r="GC119" s="34"/>
      <c r="GD119" s="34"/>
      <c r="GE119" s="34"/>
      <c r="GF119" s="34"/>
      <c r="GG119" s="34"/>
      <c r="GH119" s="34"/>
      <c r="GI119" s="34"/>
      <c r="GJ119" s="34"/>
      <c r="GK119" s="34"/>
      <c r="GL119" s="34"/>
      <c r="GM119" s="34"/>
      <c r="GN119" s="34"/>
      <c r="GO119" s="34"/>
      <c r="GP119" s="34"/>
      <c r="GQ119" s="34"/>
      <c r="GR119" s="34"/>
      <c r="GS119" s="34"/>
      <c r="GT119" s="34"/>
      <c r="GU119" s="34"/>
      <c r="GV119" s="34"/>
      <c r="GW119" s="34"/>
      <c r="GX119" s="34"/>
      <c r="GY119" s="34"/>
      <c r="GZ119" s="34"/>
      <c r="HA119" s="34"/>
      <c r="HB119" s="34"/>
      <c r="HC119" s="34"/>
      <c r="HD119" s="34"/>
      <c r="HE119" s="34"/>
      <c r="HF119" s="34"/>
      <c r="HG119" s="34"/>
      <c r="HH119" s="34"/>
      <c r="HI119" s="34"/>
      <c r="HJ119" s="34"/>
      <c r="HK119" s="34"/>
      <c r="HL119" s="34"/>
      <c r="HM119" s="34"/>
      <c r="HN119" s="34"/>
      <c r="HO119" s="34"/>
      <c r="HP119" s="34"/>
      <c r="HQ119" s="34"/>
      <c r="HR119" s="34"/>
      <c r="HS119" s="34"/>
      <c r="HT119" s="34"/>
      <c r="HU119" s="34"/>
      <c r="HV119" s="34"/>
      <c r="HW119" s="34"/>
      <c r="HX119" s="34"/>
      <c r="HY119" s="34"/>
      <c r="HZ119" s="34"/>
      <c r="IA119" s="34"/>
      <c r="IB119" s="34"/>
      <c r="IC119" s="34"/>
      <c r="ID119" s="34"/>
      <c r="IE119" s="34"/>
      <c r="IF119" s="34"/>
      <c r="IG119" s="34"/>
      <c r="IH119" s="34"/>
      <c r="II119" s="34"/>
      <c r="IJ119" s="34"/>
      <c r="IK119" s="34"/>
      <c r="IL119" s="34"/>
      <c r="IM119" s="34"/>
      <c r="IN119" s="34"/>
    </row>
    <row r="120" hidden="1" customHeight="1" spans="1:248">
      <c r="A120" s="26">
        <v>118</v>
      </c>
      <c r="B120" s="29" t="s">
        <v>293</v>
      </c>
      <c r="C120" s="29" t="s">
        <v>231</v>
      </c>
      <c r="D120" s="29" t="s">
        <v>294</v>
      </c>
      <c r="E120" s="29" t="s">
        <v>154</v>
      </c>
      <c r="F120" s="29" t="s">
        <v>18</v>
      </c>
      <c r="G120" s="29"/>
      <c r="H120" s="29">
        <v>10</v>
      </c>
      <c r="I120" s="29">
        <v>2018</v>
      </c>
      <c r="J120" s="29">
        <v>6</v>
      </c>
      <c r="K120" s="29">
        <f t="shared" si="1"/>
        <v>4</v>
      </c>
      <c r="L120" s="29" t="s">
        <v>61</v>
      </c>
      <c r="M120" s="29" t="s">
        <v>20</v>
      </c>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c r="FG120" s="34"/>
      <c r="FH120" s="34"/>
      <c r="FI120" s="34"/>
      <c r="FJ120" s="34"/>
      <c r="FK120" s="34"/>
      <c r="FL120" s="34"/>
      <c r="FM120" s="34"/>
      <c r="FN120" s="34"/>
      <c r="FO120" s="34"/>
      <c r="FP120" s="34"/>
      <c r="FQ120" s="34"/>
      <c r="FR120" s="34"/>
      <c r="FS120" s="34"/>
      <c r="FT120" s="34"/>
      <c r="FU120" s="34"/>
      <c r="FV120" s="34"/>
      <c r="FW120" s="34"/>
      <c r="FX120" s="34"/>
      <c r="FY120" s="34"/>
      <c r="FZ120" s="34"/>
      <c r="GA120" s="34"/>
      <c r="GB120" s="34"/>
      <c r="GC120" s="34"/>
      <c r="GD120" s="34"/>
      <c r="GE120" s="34"/>
      <c r="GF120" s="34"/>
      <c r="GG120" s="34"/>
      <c r="GH120" s="34"/>
      <c r="GI120" s="34"/>
      <c r="GJ120" s="34"/>
      <c r="GK120" s="34"/>
      <c r="GL120" s="34"/>
      <c r="GM120" s="34"/>
      <c r="GN120" s="34"/>
      <c r="GO120" s="34"/>
      <c r="GP120" s="34"/>
      <c r="GQ120" s="34"/>
      <c r="GR120" s="34"/>
      <c r="GS120" s="34"/>
      <c r="GT120" s="34"/>
      <c r="GU120" s="34"/>
      <c r="GV120" s="34"/>
      <c r="GW120" s="34"/>
      <c r="GX120" s="34"/>
      <c r="GY120" s="34"/>
      <c r="GZ120" s="34"/>
      <c r="HA120" s="34"/>
      <c r="HB120" s="34"/>
      <c r="HC120" s="34"/>
      <c r="HD120" s="34"/>
      <c r="HE120" s="34"/>
      <c r="HF120" s="34"/>
      <c r="HG120" s="34"/>
      <c r="HH120" s="34"/>
      <c r="HI120" s="34"/>
      <c r="HJ120" s="34"/>
      <c r="HK120" s="34"/>
      <c r="HL120" s="34"/>
      <c r="HM120" s="34"/>
      <c r="HN120" s="34"/>
      <c r="HO120" s="34"/>
      <c r="HP120" s="34"/>
      <c r="HQ120" s="34"/>
      <c r="HR120" s="34"/>
      <c r="HS120" s="34"/>
      <c r="HT120" s="34"/>
      <c r="HU120" s="34"/>
      <c r="HV120" s="34"/>
      <c r="HW120" s="34"/>
      <c r="HX120" s="34"/>
      <c r="HY120" s="34"/>
      <c r="HZ120" s="34"/>
      <c r="IA120" s="34"/>
      <c r="IB120" s="34"/>
      <c r="IC120" s="34"/>
      <c r="ID120" s="34"/>
      <c r="IE120" s="34"/>
      <c r="IF120" s="34"/>
      <c r="IG120" s="34"/>
      <c r="IH120" s="34"/>
      <c r="II120" s="34"/>
      <c r="IJ120" s="34"/>
      <c r="IK120" s="34"/>
      <c r="IL120" s="34"/>
      <c r="IM120" s="34"/>
      <c r="IN120" s="34"/>
    </row>
    <row r="121" hidden="1" customHeight="1" spans="1:248">
      <c r="A121" s="26">
        <v>119</v>
      </c>
      <c r="B121" s="29" t="s">
        <v>295</v>
      </c>
      <c r="C121" s="29" t="s">
        <v>231</v>
      </c>
      <c r="D121" s="29" t="s">
        <v>296</v>
      </c>
      <c r="E121" s="29" t="s">
        <v>64</v>
      </c>
      <c r="F121" s="29" t="s">
        <v>18</v>
      </c>
      <c r="G121" s="29"/>
      <c r="H121" s="29">
        <v>10</v>
      </c>
      <c r="I121" s="29">
        <v>2018</v>
      </c>
      <c r="J121" s="29">
        <v>6</v>
      </c>
      <c r="K121" s="29">
        <f t="shared" si="1"/>
        <v>4</v>
      </c>
      <c r="L121" s="29" t="s">
        <v>61</v>
      </c>
      <c r="M121" s="29" t="s">
        <v>20</v>
      </c>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c r="ET121" s="34"/>
      <c r="EU121" s="34"/>
      <c r="EV121" s="34"/>
      <c r="EW121" s="34"/>
      <c r="EX121" s="34"/>
      <c r="EY121" s="34"/>
      <c r="EZ121" s="34"/>
      <c r="FA121" s="34"/>
      <c r="FB121" s="34"/>
      <c r="FC121" s="34"/>
      <c r="FD121" s="34"/>
      <c r="FE121" s="34"/>
      <c r="FF121" s="34"/>
      <c r="FG121" s="34"/>
      <c r="FH121" s="34"/>
      <c r="FI121" s="34"/>
      <c r="FJ121" s="34"/>
      <c r="FK121" s="34"/>
      <c r="FL121" s="34"/>
      <c r="FM121" s="34"/>
      <c r="FN121" s="34"/>
      <c r="FO121" s="34"/>
      <c r="FP121" s="34"/>
      <c r="FQ121" s="34"/>
      <c r="FR121" s="34"/>
      <c r="FS121" s="34"/>
      <c r="FT121" s="34"/>
      <c r="FU121" s="34"/>
      <c r="FV121" s="34"/>
      <c r="FW121" s="34"/>
      <c r="FX121" s="34"/>
      <c r="FY121" s="34"/>
      <c r="FZ121" s="34"/>
      <c r="GA121" s="34"/>
      <c r="GB121" s="34"/>
      <c r="GC121" s="34"/>
      <c r="GD121" s="34"/>
      <c r="GE121" s="34"/>
      <c r="GF121" s="34"/>
      <c r="GG121" s="34"/>
      <c r="GH121" s="34"/>
      <c r="GI121" s="34"/>
      <c r="GJ121" s="34"/>
      <c r="GK121" s="34"/>
      <c r="GL121" s="34"/>
      <c r="GM121" s="34"/>
      <c r="GN121" s="34"/>
      <c r="GO121" s="34"/>
      <c r="GP121" s="34"/>
      <c r="GQ121" s="34"/>
      <c r="GR121" s="34"/>
      <c r="GS121" s="34"/>
      <c r="GT121" s="34"/>
      <c r="GU121" s="34"/>
      <c r="GV121" s="34"/>
      <c r="GW121" s="34"/>
      <c r="GX121" s="34"/>
      <c r="GY121" s="34"/>
      <c r="GZ121" s="34"/>
      <c r="HA121" s="34"/>
      <c r="HB121" s="34"/>
      <c r="HC121" s="34"/>
      <c r="HD121" s="34"/>
      <c r="HE121" s="34"/>
      <c r="HF121" s="34"/>
      <c r="HG121" s="34"/>
      <c r="HH121" s="34"/>
      <c r="HI121" s="34"/>
      <c r="HJ121" s="34"/>
      <c r="HK121" s="34"/>
      <c r="HL121" s="34"/>
      <c r="HM121" s="34"/>
      <c r="HN121" s="34"/>
      <c r="HO121" s="34"/>
      <c r="HP121" s="34"/>
      <c r="HQ121" s="34"/>
      <c r="HR121" s="34"/>
      <c r="HS121" s="34"/>
      <c r="HT121" s="34"/>
      <c r="HU121" s="34"/>
      <c r="HV121" s="34"/>
      <c r="HW121" s="34"/>
      <c r="HX121" s="34"/>
      <c r="HY121" s="34"/>
      <c r="HZ121" s="34"/>
      <c r="IA121" s="34"/>
      <c r="IB121" s="34"/>
      <c r="IC121" s="34"/>
      <c r="ID121" s="34"/>
      <c r="IE121" s="34"/>
      <c r="IF121" s="34"/>
      <c r="IG121" s="34"/>
      <c r="IH121" s="34"/>
      <c r="II121" s="34"/>
      <c r="IJ121" s="34"/>
      <c r="IK121" s="34"/>
      <c r="IL121" s="34"/>
      <c r="IM121" s="34"/>
      <c r="IN121" s="34"/>
    </row>
    <row r="122" hidden="1" customHeight="1" spans="1:248">
      <c r="A122" s="26">
        <v>120</v>
      </c>
      <c r="B122" s="29" t="s">
        <v>297</v>
      </c>
      <c r="C122" s="29" t="s">
        <v>231</v>
      </c>
      <c r="D122" s="29" t="s">
        <v>298</v>
      </c>
      <c r="E122" s="29" t="s">
        <v>92</v>
      </c>
      <c r="F122" s="29" t="s">
        <v>18</v>
      </c>
      <c r="G122" s="29"/>
      <c r="H122" s="29">
        <v>10</v>
      </c>
      <c r="I122" s="29">
        <v>2018</v>
      </c>
      <c r="J122" s="29">
        <v>6</v>
      </c>
      <c r="K122" s="29">
        <f t="shared" si="1"/>
        <v>4</v>
      </c>
      <c r="L122" s="29" t="s">
        <v>61</v>
      </c>
      <c r="M122" s="29" t="s">
        <v>20</v>
      </c>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c r="FG122" s="34"/>
      <c r="FH122" s="34"/>
      <c r="FI122" s="34"/>
      <c r="FJ122" s="34"/>
      <c r="FK122" s="34"/>
      <c r="FL122" s="34"/>
      <c r="FM122" s="34"/>
      <c r="FN122" s="34"/>
      <c r="FO122" s="34"/>
      <c r="FP122" s="34"/>
      <c r="FQ122" s="34"/>
      <c r="FR122" s="34"/>
      <c r="FS122" s="34"/>
      <c r="FT122" s="34"/>
      <c r="FU122" s="34"/>
      <c r="FV122" s="34"/>
      <c r="FW122" s="34"/>
      <c r="FX122" s="34"/>
      <c r="FY122" s="34"/>
      <c r="FZ122" s="34"/>
      <c r="GA122" s="34"/>
      <c r="GB122" s="34"/>
      <c r="GC122" s="34"/>
      <c r="GD122" s="34"/>
      <c r="GE122" s="34"/>
      <c r="GF122" s="34"/>
      <c r="GG122" s="34"/>
      <c r="GH122" s="34"/>
      <c r="GI122" s="34"/>
      <c r="GJ122" s="34"/>
      <c r="GK122" s="34"/>
      <c r="GL122" s="34"/>
      <c r="GM122" s="34"/>
      <c r="GN122" s="34"/>
      <c r="GO122" s="34"/>
      <c r="GP122" s="34"/>
      <c r="GQ122" s="34"/>
      <c r="GR122" s="34"/>
      <c r="GS122" s="34"/>
      <c r="GT122" s="34"/>
      <c r="GU122" s="34"/>
      <c r="GV122" s="34"/>
      <c r="GW122" s="34"/>
      <c r="GX122" s="34"/>
      <c r="GY122" s="34"/>
      <c r="GZ122" s="34"/>
      <c r="HA122" s="34"/>
      <c r="HB122" s="34"/>
      <c r="HC122" s="34"/>
      <c r="HD122" s="34"/>
      <c r="HE122" s="34"/>
      <c r="HF122" s="34"/>
      <c r="HG122" s="34"/>
      <c r="HH122" s="34"/>
      <c r="HI122" s="34"/>
      <c r="HJ122" s="34"/>
      <c r="HK122" s="34"/>
      <c r="HL122" s="34"/>
      <c r="HM122" s="34"/>
      <c r="HN122" s="34"/>
      <c r="HO122" s="34"/>
      <c r="HP122" s="34"/>
      <c r="HQ122" s="34"/>
      <c r="HR122" s="34"/>
      <c r="HS122" s="34"/>
      <c r="HT122" s="34"/>
      <c r="HU122" s="34"/>
      <c r="HV122" s="34"/>
      <c r="HW122" s="34"/>
      <c r="HX122" s="34"/>
      <c r="HY122" s="34"/>
      <c r="HZ122" s="34"/>
      <c r="IA122" s="34"/>
      <c r="IB122" s="34"/>
      <c r="IC122" s="34"/>
      <c r="ID122" s="34"/>
      <c r="IE122" s="34"/>
      <c r="IF122" s="34"/>
      <c r="IG122" s="34"/>
      <c r="IH122" s="34"/>
      <c r="II122" s="34"/>
      <c r="IJ122" s="34"/>
      <c r="IK122" s="34"/>
      <c r="IL122" s="34"/>
      <c r="IM122" s="34"/>
      <c r="IN122" s="34"/>
    </row>
    <row r="123" hidden="1" customHeight="1" spans="1:248">
      <c r="A123" s="26">
        <v>121</v>
      </c>
      <c r="B123" s="29" t="s">
        <v>299</v>
      </c>
      <c r="C123" s="29" t="s">
        <v>231</v>
      </c>
      <c r="D123" s="29" t="s">
        <v>300</v>
      </c>
      <c r="E123" s="29" t="s">
        <v>60</v>
      </c>
      <c r="F123" s="29" t="s">
        <v>18</v>
      </c>
      <c r="G123" s="29"/>
      <c r="H123" s="29">
        <v>10</v>
      </c>
      <c r="I123" s="29">
        <v>2018</v>
      </c>
      <c r="J123" s="29">
        <v>6</v>
      </c>
      <c r="K123" s="29">
        <f t="shared" si="1"/>
        <v>4</v>
      </c>
      <c r="L123" s="29" t="s">
        <v>61</v>
      </c>
      <c r="M123" s="29" t="s">
        <v>20</v>
      </c>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c r="FG123" s="34"/>
      <c r="FH123" s="34"/>
      <c r="FI123" s="34"/>
      <c r="FJ123" s="34"/>
      <c r="FK123" s="34"/>
      <c r="FL123" s="34"/>
      <c r="FM123" s="34"/>
      <c r="FN123" s="34"/>
      <c r="FO123" s="34"/>
      <c r="FP123" s="34"/>
      <c r="FQ123" s="34"/>
      <c r="FR123" s="34"/>
      <c r="FS123" s="34"/>
      <c r="FT123" s="34"/>
      <c r="FU123" s="34"/>
      <c r="FV123" s="34"/>
      <c r="FW123" s="34"/>
      <c r="FX123" s="34"/>
      <c r="FY123" s="34"/>
      <c r="FZ123" s="34"/>
      <c r="GA123" s="34"/>
      <c r="GB123" s="34"/>
      <c r="GC123" s="34"/>
      <c r="GD123" s="34"/>
      <c r="GE123" s="34"/>
      <c r="GF123" s="34"/>
      <c r="GG123" s="34"/>
      <c r="GH123" s="34"/>
      <c r="GI123" s="34"/>
      <c r="GJ123" s="34"/>
      <c r="GK123" s="34"/>
      <c r="GL123" s="34"/>
      <c r="GM123" s="34"/>
      <c r="GN123" s="34"/>
      <c r="GO123" s="34"/>
      <c r="GP123" s="34"/>
      <c r="GQ123" s="34"/>
      <c r="GR123" s="34"/>
      <c r="GS123" s="34"/>
      <c r="GT123" s="34"/>
      <c r="GU123" s="34"/>
      <c r="GV123" s="34"/>
      <c r="GW123" s="34"/>
      <c r="GX123" s="34"/>
      <c r="GY123" s="34"/>
      <c r="GZ123" s="34"/>
      <c r="HA123" s="34"/>
      <c r="HB123" s="34"/>
      <c r="HC123" s="34"/>
      <c r="HD123" s="34"/>
      <c r="HE123" s="34"/>
      <c r="HF123" s="34"/>
      <c r="HG123" s="34"/>
      <c r="HH123" s="34"/>
      <c r="HI123" s="34"/>
      <c r="HJ123" s="34"/>
      <c r="HK123" s="34"/>
      <c r="HL123" s="34"/>
      <c r="HM123" s="34"/>
      <c r="HN123" s="34"/>
      <c r="HO123" s="34"/>
      <c r="HP123" s="34"/>
      <c r="HQ123" s="34"/>
      <c r="HR123" s="34"/>
      <c r="HS123" s="34"/>
      <c r="HT123" s="34"/>
      <c r="HU123" s="34"/>
      <c r="HV123" s="34"/>
      <c r="HW123" s="34"/>
      <c r="HX123" s="34"/>
      <c r="HY123" s="34"/>
      <c r="HZ123" s="34"/>
      <c r="IA123" s="34"/>
      <c r="IB123" s="34"/>
      <c r="IC123" s="34"/>
      <c r="ID123" s="34"/>
      <c r="IE123" s="34"/>
      <c r="IF123" s="34"/>
      <c r="IG123" s="34"/>
      <c r="IH123" s="34"/>
      <c r="II123" s="34"/>
      <c r="IJ123" s="34"/>
      <c r="IK123" s="34"/>
      <c r="IL123" s="34"/>
      <c r="IM123" s="34"/>
      <c r="IN123" s="34"/>
    </row>
    <row r="124" hidden="1" customHeight="1" spans="1:248">
      <c r="A124" s="26">
        <v>122</v>
      </c>
      <c r="B124" s="29" t="s">
        <v>301</v>
      </c>
      <c r="C124" s="29" t="s">
        <v>231</v>
      </c>
      <c r="D124" s="29" t="s">
        <v>302</v>
      </c>
      <c r="E124" s="29" t="s">
        <v>119</v>
      </c>
      <c r="F124" s="29" t="s">
        <v>18</v>
      </c>
      <c r="G124" s="29"/>
      <c r="H124" s="29">
        <v>10</v>
      </c>
      <c r="I124" s="29">
        <v>2018</v>
      </c>
      <c r="J124" s="29">
        <v>6</v>
      </c>
      <c r="K124" s="29">
        <f t="shared" si="1"/>
        <v>4</v>
      </c>
      <c r="L124" s="29" t="s">
        <v>61</v>
      </c>
      <c r="M124" s="29" t="s">
        <v>20</v>
      </c>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4"/>
      <c r="EE124" s="34"/>
      <c r="EF124" s="34"/>
      <c r="EG124" s="34"/>
      <c r="EH124" s="34"/>
      <c r="EI124" s="34"/>
      <c r="EJ124" s="34"/>
      <c r="EK124" s="34"/>
      <c r="EL124" s="34"/>
      <c r="EM124" s="34"/>
      <c r="EN124" s="34"/>
      <c r="EO124" s="34"/>
      <c r="EP124" s="34"/>
      <c r="EQ124" s="34"/>
      <c r="ER124" s="34"/>
      <c r="ES124" s="34"/>
      <c r="ET124" s="34"/>
      <c r="EU124" s="34"/>
      <c r="EV124" s="34"/>
      <c r="EW124" s="34"/>
      <c r="EX124" s="34"/>
      <c r="EY124" s="34"/>
      <c r="EZ124" s="34"/>
      <c r="FA124" s="34"/>
      <c r="FB124" s="34"/>
      <c r="FC124" s="34"/>
      <c r="FD124" s="34"/>
      <c r="FE124" s="34"/>
      <c r="FF124" s="34"/>
      <c r="FG124" s="34"/>
      <c r="FH124" s="34"/>
      <c r="FI124" s="34"/>
      <c r="FJ124" s="34"/>
      <c r="FK124" s="34"/>
      <c r="FL124" s="34"/>
      <c r="FM124" s="34"/>
      <c r="FN124" s="34"/>
      <c r="FO124" s="34"/>
      <c r="FP124" s="34"/>
      <c r="FQ124" s="34"/>
      <c r="FR124" s="34"/>
      <c r="FS124" s="34"/>
      <c r="FT124" s="34"/>
      <c r="FU124" s="34"/>
      <c r="FV124" s="34"/>
      <c r="FW124" s="34"/>
      <c r="FX124" s="34"/>
      <c r="FY124" s="34"/>
      <c r="FZ124" s="34"/>
      <c r="GA124" s="34"/>
      <c r="GB124" s="34"/>
      <c r="GC124" s="34"/>
      <c r="GD124" s="34"/>
      <c r="GE124" s="34"/>
      <c r="GF124" s="34"/>
      <c r="GG124" s="34"/>
      <c r="GH124" s="34"/>
      <c r="GI124" s="34"/>
      <c r="GJ124" s="34"/>
      <c r="GK124" s="34"/>
      <c r="GL124" s="34"/>
      <c r="GM124" s="34"/>
      <c r="GN124" s="34"/>
      <c r="GO124" s="34"/>
      <c r="GP124" s="34"/>
      <c r="GQ124" s="34"/>
      <c r="GR124" s="34"/>
      <c r="GS124" s="34"/>
      <c r="GT124" s="34"/>
      <c r="GU124" s="34"/>
      <c r="GV124" s="34"/>
      <c r="GW124" s="34"/>
      <c r="GX124" s="34"/>
      <c r="GY124" s="34"/>
      <c r="GZ124" s="34"/>
      <c r="HA124" s="34"/>
      <c r="HB124" s="34"/>
      <c r="HC124" s="34"/>
      <c r="HD124" s="34"/>
      <c r="HE124" s="34"/>
      <c r="HF124" s="34"/>
      <c r="HG124" s="34"/>
      <c r="HH124" s="34"/>
      <c r="HI124" s="34"/>
      <c r="HJ124" s="34"/>
      <c r="HK124" s="34"/>
      <c r="HL124" s="34"/>
      <c r="HM124" s="34"/>
      <c r="HN124" s="34"/>
      <c r="HO124" s="34"/>
      <c r="HP124" s="34"/>
      <c r="HQ124" s="34"/>
      <c r="HR124" s="34"/>
      <c r="HS124" s="34"/>
      <c r="HT124" s="34"/>
      <c r="HU124" s="34"/>
      <c r="HV124" s="34"/>
      <c r="HW124" s="34"/>
      <c r="HX124" s="34"/>
      <c r="HY124" s="34"/>
      <c r="HZ124" s="34"/>
      <c r="IA124" s="34"/>
      <c r="IB124" s="34"/>
      <c r="IC124" s="34"/>
      <c r="ID124" s="34"/>
      <c r="IE124" s="34"/>
      <c r="IF124" s="34"/>
      <c r="IG124" s="34"/>
      <c r="IH124" s="34"/>
      <c r="II124" s="34"/>
      <c r="IJ124" s="34"/>
      <c r="IK124" s="34"/>
      <c r="IL124" s="34"/>
      <c r="IM124" s="34"/>
      <c r="IN124" s="34"/>
    </row>
    <row r="125" hidden="1" customHeight="1" spans="1:248">
      <c r="A125" s="26">
        <v>123</v>
      </c>
      <c r="B125" s="29" t="s">
        <v>303</v>
      </c>
      <c r="C125" s="29" t="s">
        <v>231</v>
      </c>
      <c r="D125" s="29" t="s">
        <v>304</v>
      </c>
      <c r="E125" s="29" t="s">
        <v>236</v>
      </c>
      <c r="F125" s="29" t="s">
        <v>18</v>
      </c>
      <c r="G125" s="29"/>
      <c r="H125" s="29">
        <v>10</v>
      </c>
      <c r="I125" s="29">
        <v>2018</v>
      </c>
      <c r="J125" s="29">
        <v>6</v>
      </c>
      <c r="K125" s="29">
        <f t="shared" si="1"/>
        <v>4</v>
      </c>
      <c r="L125" s="29" t="s">
        <v>61</v>
      </c>
      <c r="M125" s="29" t="s">
        <v>20</v>
      </c>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c r="ED125" s="34"/>
      <c r="EE125" s="34"/>
      <c r="EF125" s="34"/>
      <c r="EG125" s="34"/>
      <c r="EH125" s="34"/>
      <c r="EI125" s="34"/>
      <c r="EJ125" s="34"/>
      <c r="EK125" s="34"/>
      <c r="EL125" s="34"/>
      <c r="EM125" s="34"/>
      <c r="EN125" s="34"/>
      <c r="EO125" s="34"/>
      <c r="EP125" s="34"/>
      <c r="EQ125" s="34"/>
      <c r="ER125" s="34"/>
      <c r="ES125" s="34"/>
      <c r="ET125" s="34"/>
      <c r="EU125" s="34"/>
      <c r="EV125" s="34"/>
      <c r="EW125" s="34"/>
      <c r="EX125" s="34"/>
      <c r="EY125" s="34"/>
      <c r="EZ125" s="34"/>
      <c r="FA125" s="34"/>
      <c r="FB125" s="34"/>
      <c r="FC125" s="34"/>
      <c r="FD125" s="34"/>
      <c r="FE125" s="34"/>
      <c r="FF125" s="34"/>
      <c r="FG125" s="34"/>
      <c r="FH125" s="34"/>
      <c r="FI125" s="34"/>
      <c r="FJ125" s="34"/>
      <c r="FK125" s="34"/>
      <c r="FL125" s="34"/>
      <c r="FM125" s="34"/>
      <c r="FN125" s="34"/>
      <c r="FO125" s="34"/>
      <c r="FP125" s="34"/>
      <c r="FQ125" s="34"/>
      <c r="FR125" s="34"/>
      <c r="FS125" s="34"/>
      <c r="FT125" s="34"/>
      <c r="FU125" s="34"/>
      <c r="FV125" s="34"/>
      <c r="FW125" s="34"/>
      <c r="FX125" s="34"/>
      <c r="FY125" s="34"/>
      <c r="FZ125" s="34"/>
      <c r="GA125" s="34"/>
      <c r="GB125" s="34"/>
      <c r="GC125" s="34"/>
      <c r="GD125" s="34"/>
      <c r="GE125" s="34"/>
      <c r="GF125" s="34"/>
      <c r="GG125" s="34"/>
      <c r="GH125" s="34"/>
      <c r="GI125" s="34"/>
      <c r="GJ125" s="34"/>
      <c r="GK125" s="34"/>
      <c r="GL125" s="34"/>
      <c r="GM125" s="34"/>
      <c r="GN125" s="34"/>
      <c r="GO125" s="34"/>
      <c r="GP125" s="34"/>
      <c r="GQ125" s="34"/>
      <c r="GR125" s="34"/>
      <c r="GS125" s="34"/>
      <c r="GT125" s="34"/>
      <c r="GU125" s="34"/>
      <c r="GV125" s="34"/>
      <c r="GW125" s="34"/>
      <c r="GX125" s="34"/>
      <c r="GY125" s="34"/>
      <c r="GZ125" s="34"/>
      <c r="HA125" s="34"/>
      <c r="HB125" s="34"/>
      <c r="HC125" s="34"/>
      <c r="HD125" s="34"/>
      <c r="HE125" s="34"/>
      <c r="HF125" s="34"/>
      <c r="HG125" s="34"/>
      <c r="HH125" s="34"/>
      <c r="HI125" s="34"/>
      <c r="HJ125" s="34"/>
      <c r="HK125" s="34"/>
      <c r="HL125" s="34"/>
      <c r="HM125" s="34"/>
      <c r="HN125" s="34"/>
      <c r="HO125" s="34"/>
      <c r="HP125" s="34"/>
      <c r="HQ125" s="34"/>
      <c r="HR125" s="34"/>
      <c r="HS125" s="34"/>
      <c r="HT125" s="34"/>
      <c r="HU125" s="34"/>
      <c r="HV125" s="34"/>
      <c r="HW125" s="34"/>
      <c r="HX125" s="34"/>
      <c r="HY125" s="34"/>
      <c r="HZ125" s="34"/>
      <c r="IA125" s="34"/>
      <c r="IB125" s="34"/>
      <c r="IC125" s="34"/>
      <c r="ID125" s="34"/>
      <c r="IE125" s="34"/>
      <c r="IF125" s="34"/>
      <c r="IG125" s="34"/>
      <c r="IH125" s="34"/>
      <c r="II125" s="34"/>
      <c r="IJ125" s="34"/>
      <c r="IK125" s="34"/>
      <c r="IL125" s="34"/>
      <c r="IM125" s="34"/>
      <c r="IN125" s="34"/>
    </row>
    <row r="126" hidden="1" customHeight="1" spans="1:248">
      <c r="A126" s="26">
        <v>124</v>
      </c>
      <c r="B126" s="29" t="s">
        <v>305</v>
      </c>
      <c r="C126" s="29" t="s">
        <v>231</v>
      </c>
      <c r="D126" s="29" t="s">
        <v>306</v>
      </c>
      <c r="E126" s="29" t="s">
        <v>307</v>
      </c>
      <c r="F126" s="29" t="s">
        <v>18</v>
      </c>
      <c r="G126" s="29"/>
      <c r="H126" s="29">
        <v>10</v>
      </c>
      <c r="I126" s="29">
        <v>2018</v>
      </c>
      <c r="J126" s="29">
        <v>6</v>
      </c>
      <c r="K126" s="29">
        <f t="shared" si="1"/>
        <v>4</v>
      </c>
      <c r="L126" s="29" t="s">
        <v>61</v>
      </c>
      <c r="M126" s="29" t="s">
        <v>20</v>
      </c>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c r="ED126" s="34"/>
      <c r="EE126" s="34"/>
      <c r="EF126" s="34"/>
      <c r="EG126" s="34"/>
      <c r="EH126" s="34"/>
      <c r="EI126" s="34"/>
      <c r="EJ126" s="34"/>
      <c r="EK126" s="34"/>
      <c r="EL126" s="34"/>
      <c r="EM126" s="34"/>
      <c r="EN126" s="34"/>
      <c r="EO126" s="34"/>
      <c r="EP126" s="34"/>
      <c r="EQ126" s="34"/>
      <c r="ER126" s="34"/>
      <c r="ES126" s="34"/>
      <c r="ET126" s="34"/>
      <c r="EU126" s="34"/>
      <c r="EV126" s="34"/>
      <c r="EW126" s="34"/>
      <c r="EX126" s="34"/>
      <c r="EY126" s="34"/>
      <c r="EZ126" s="34"/>
      <c r="FA126" s="34"/>
      <c r="FB126" s="34"/>
      <c r="FC126" s="34"/>
      <c r="FD126" s="34"/>
      <c r="FE126" s="34"/>
      <c r="FF126" s="34"/>
      <c r="FG126" s="34"/>
      <c r="FH126" s="34"/>
      <c r="FI126" s="34"/>
      <c r="FJ126" s="34"/>
      <c r="FK126" s="34"/>
      <c r="FL126" s="34"/>
      <c r="FM126" s="34"/>
      <c r="FN126" s="34"/>
      <c r="FO126" s="34"/>
      <c r="FP126" s="34"/>
      <c r="FQ126" s="34"/>
      <c r="FR126" s="34"/>
      <c r="FS126" s="34"/>
      <c r="FT126" s="34"/>
      <c r="FU126" s="34"/>
      <c r="FV126" s="34"/>
      <c r="FW126" s="34"/>
      <c r="FX126" s="34"/>
      <c r="FY126" s="34"/>
      <c r="FZ126" s="34"/>
      <c r="GA126" s="34"/>
      <c r="GB126" s="34"/>
      <c r="GC126" s="34"/>
      <c r="GD126" s="34"/>
      <c r="GE126" s="34"/>
      <c r="GF126" s="34"/>
      <c r="GG126" s="34"/>
      <c r="GH126" s="34"/>
      <c r="GI126" s="34"/>
      <c r="GJ126" s="34"/>
      <c r="GK126" s="34"/>
      <c r="GL126" s="34"/>
      <c r="GM126" s="34"/>
      <c r="GN126" s="34"/>
      <c r="GO126" s="34"/>
      <c r="GP126" s="34"/>
      <c r="GQ126" s="34"/>
      <c r="GR126" s="34"/>
      <c r="GS126" s="34"/>
      <c r="GT126" s="34"/>
      <c r="GU126" s="34"/>
      <c r="GV126" s="34"/>
      <c r="GW126" s="34"/>
      <c r="GX126" s="34"/>
      <c r="GY126" s="34"/>
      <c r="GZ126" s="34"/>
      <c r="HA126" s="34"/>
      <c r="HB126" s="34"/>
      <c r="HC126" s="34"/>
      <c r="HD126" s="34"/>
      <c r="HE126" s="34"/>
      <c r="HF126" s="34"/>
      <c r="HG126" s="34"/>
      <c r="HH126" s="34"/>
      <c r="HI126" s="34"/>
      <c r="HJ126" s="34"/>
      <c r="HK126" s="34"/>
      <c r="HL126" s="34"/>
      <c r="HM126" s="34"/>
      <c r="HN126" s="34"/>
      <c r="HO126" s="34"/>
      <c r="HP126" s="34"/>
      <c r="HQ126" s="34"/>
      <c r="HR126" s="34"/>
      <c r="HS126" s="34"/>
      <c r="HT126" s="34"/>
      <c r="HU126" s="34"/>
      <c r="HV126" s="34"/>
      <c r="HW126" s="34"/>
      <c r="HX126" s="34"/>
      <c r="HY126" s="34"/>
      <c r="HZ126" s="34"/>
      <c r="IA126" s="34"/>
      <c r="IB126" s="34"/>
      <c r="IC126" s="34"/>
      <c r="ID126" s="34"/>
      <c r="IE126" s="34"/>
      <c r="IF126" s="34"/>
      <c r="IG126" s="34"/>
      <c r="IH126" s="34"/>
      <c r="II126" s="34"/>
      <c r="IJ126" s="34"/>
      <c r="IK126" s="34"/>
      <c r="IL126" s="34"/>
      <c r="IM126" s="34"/>
      <c r="IN126" s="34"/>
    </row>
    <row r="127" hidden="1" customHeight="1" spans="1:248">
      <c r="A127" s="26">
        <v>125</v>
      </c>
      <c r="B127" s="29" t="s">
        <v>308</v>
      </c>
      <c r="C127" s="29" t="s">
        <v>231</v>
      </c>
      <c r="D127" s="29" t="s">
        <v>309</v>
      </c>
      <c r="E127" s="29" t="s">
        <v>67</v>
      </c>
      <c r="F127" s="29" t="s">
        <v>18</v>
      </c>
      <c r="G127" s="29"/>
      <c r="H127" s="29">
        <v>100</v>
      </c>
      <c r="I127" s="29">
        <v>2018</v>
      </c>
      <c r="J127" s="29">
        <v>60</v>
      </c>
      <c r="K127" s="29">
        <f t="shared" si="1"/>
        <v>40</v>
      </c>
      <c r="L127" s="29" t="s">
        <v>61</v>
      </c>
      <c r="M127" s="29" t="s">
        <v>20</v>
      </c>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34"/>
      <c r="EX127" s="34"/>
      <c r="EY127" s="34"/>
      <c r="EZ127" s="34"/>
      <c r="FA127" s="34"/>
      <c r="FB127" s="34"/>
      <c r="FC127" s="34"/>
      <c r="FD127" s="34"/>
      <c r="FE127" s="34"/>
      <c r="FF127" s="34"/>
      <c r="FG127" s="34"/>
      <c r="FH127" s="34"/>
      <c r="FI127" s="34"/>
      <c r="FJ127" s="34"/>
      <c r="FK127" s="34"/>
      <c r="FL127" s="34"/>
      <c r="FM127" s="34"/>
      <c r="FN127" s="34"/>
      <c r="FO127" s="34"/>
      <c r="FP127" s="34"/>
      <c r="FQ127" s="34"/>
      <c r="FR127" s="34"/>
      <c r="FS127" s="34"/>
      <c r="FT127" s="34"/>
      <c r="FU127" s="34"/>
      <c r="FV127" s="34"/>
      <c r="FW127" s="34"/>
      <c r="FX127" s="34"/>
      <c r="FY127" s="34"/>
      <c r="FZ127" s="34"/>
      <c r="GA127" s="34"/>
      <c r="GB127" s="34"/>
      <c r="GC127" s="34"/>
      <c r="GD127" s="34"/>
      <c r="GE127" s="34"/>
      <c r="GF127" s="34"/>
      <c r="GG127" s="34"/>
      <c r="GH127" s="34"/>
      <c r="GI127" s="34"/>
      <c r="GJ127" s="34"/>
      <c r="GK127" s="34"/>
      <c r="GL127" s="34"/>
      <c r="GM127" s="34"/>
      <c r="GN127" s="34"/>
      <c r="GO127" s="34"/>
      <c r="GP127" s="34"/>
      <c r="GQ127" s="34"/>
      <c r="GR127" s="34"/>
      <c r="GS127" s="34"/>
      <c r="GT127" s="34"/>
      <c r="GU127" s="34"/>
      <c r="GV127" s="34"/>
      <c r="GW127" s="34"/>
      <c r="GX127" s="34"/>
      <c r="GY127" s="34"/>
      <c r="GZ127" s="34"/>
      <c r="HA127" s="34"/>
      <c r="HB127" s="34"/>
      <c r="HC127" s="34"/>
      <c r="HD127" s="34"/>
      <c r="HE127" s="34"/>
      <c r="HF127" s="34"/>
      <c r="HG127" s="34"/>
      <c r="HH127" s="34"/>
      <c r="HI127" s="34"/>
      <c r="HJ127" s="34"/>
      <c r="HK127" s="34"/>
      <c r="HL127" s="34"/>
      <c r="HM127" s="34"/>
      <c r="HN127" s="34"/>
      <c r="HO127" s="34"/>
      <c r="HP127" s="34"/>
      <c r="HQ127" s="34"/>
      <c r="HR127" s="34"/>
      <c r="HS127" s="34"/>
      <c r="HT127" s="34"/>
      <c r="HU127" s="34"/>
      <c r="HV127" s="34"/>
      <c r="HW127" s="34"/>
      <c r="HX127" s="34"/>
      <c r="HY127" s="34"/>
      <c r="HZ127" s="34"/>
      <c r="IA127" s="34"/>
      <c r="IB127" s="34"/>
      <c r="IC127" s="34"/>
      <c r="ID127" s="34"/>
      <c r="IE127" s="34"/>
      <c r="IF127" s="34"/>
      <c r="IG127" s="34"/>
      <c r="IH127" s="34"/>
      <c r="II127" s="34"/>
      <c r="IJ127" s="34"/>
      <c r="IK127" s="34"/>
      <c r="IL127" s="34"/>
      <c r="IM127" s="34"/>
      <c r="IN127" s="34"/>
    </row>
    <row r="128" hidden="1" customHeight="1" spans="1:248">
      <c r="A128" s="26">
        <v>126</v>
      </c>
      <c r="B128" s="29" t="s">
        <v>310</v>
      </c>
      <c r="C128" s="29" t="s">
        <v>231</v>
      </c>
      <c r="D128" s="29" t="s">
        <v>311</v>
      </c>
      <c r="E128" s="29" t="s">
        <v>312</v>
      </c>
      <c r="F128" s="29" t="s">
        <v>18</v>
      </c>
      <c r="G128" s="29"/>
      <c r="H128" s="29">
        <v>100</v>
      </c>
      <c r="I128" s="29">
        <v>2018</v>
      </c>
      <c r="J128" s="29">
        <v>0</v>
      </c>
      <c r="K128" s="29">
        <f t="shared" si="1"/>
        <v>100</v>
      </c>
      <c r="L128" s="29" t="s">
        <v>28</v>
      </c>
      <c r="M128" s="29" t="s">
        <v>20</v>
      </c>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c r="DC128" s="34"/>
      <c r="DD128" s="34"/>
      <c r="DE128" s="34"/>
      <c r="DF128" s="34"/>
      <c r="DG128" s="34"/>
      <c r="DH128" s="34"/>
      <c r="DI128" s="34"/>
      <c r="DJ128" s="34"/>
      <c r="DK128" s="34"/>
      <c r="DL128" s="34"/>
      <c r="DM128" s="34"/>
      <c r="DN128" s="34"/>
      <c r="DO128" s="34"/>
      <c r="DP128" s="34"/>
      <c r="DQ128" s="34"/>
      <c r="DR128" s="34"/>
      <c r="DS128" s="34"/>
      <c r="DT128" s="34"/>
      <c r="DU128" s="34"/>
      <c r="DV128" s="34"/>
      <c r="DW128" s="34"/>
      <c r="DX128" s="34"/>
      <c r="DY128" s="34"/>
      <c r="DZ128" s="34"/>
      <c r="EA128" s="34"/>
      <c r="EB128" s="34"/>
      <c r="EC128" s="34"/>
      <c r="ED128" s="34"/>
      <c r="EE128" s="34"/>
      <c r="EF128" s="34"/>
      <c r="EG128" s="34"/>
      <c r="EH128" s="34"/>
      <c r="EI128" s="34"/>
      <c r="EJ128" s="34"/>
      <c r="EK128" s="34"/>
      <c r="EL128" s="34"/>
      <c r="EM128" s="34"/>
      <c r="EN128" s="34"/>
      <c r="EO128" s="34"/>
      <c r="EP128" s="34"/>
      <c r="EQ128" s="34"/>
      <c r="ER128" s="34"/>
      <c r="ES128" s="34"/>
      <c r="ET128" s="34"/>
      <c r="EU128" s="34"/>
      <c r="EV128" s="34"/>
      <c r="EW128" s="34"/>
      <c r="EX128" s="34"/>
      <c r="EY128" s="34"/>
      <c r="EZ128" s="34"/>
      <c r="FA128" s="34"/>
      <c r="FB128" s="34"/>
      <c r="FC128" s="34"/>
      <c r="FD128" s="34"/>
      <c r="FE128" s="34"/>
      <c r="FF128" s="34"/>
      <c r="FG128" s="34"/>
      <c r="FH128" s="34"/>
      <c r="FI128" s="34"/>
      <c r="FJ128" s="34"/>
      <c r="FK128" s="34"/>
      <c r="FL128" s="34"/>
      <c r="FM128" s="34"/>
      <c r="FN128" s="34"/>
      <c r="FO128" s="34"/>
      <c r="FP128" s="34"/>
      <c r="FQ128" s="34"/>
      <c r="FR128" s="34"/>
      <c r="FS128" s="34"/>
      <c r="FT128" s="34"/>
      <c r="FU128" s="34"/>
      <c r="FV128" s="34"/>
      <c r="FW128" s="34"/>
      <c r="FX128" s="34"/>
      <c r="FY128" s="34"/>
      <c r="FZ128" s="34"/>
      <c r="GA128" s="34"/>
      <c r="GB128" s="34"/>
      <c r="GC128" s="34"/>
      <c r="GD128" s="34"/>
      <c r="GE128" s="34"/>
      <c r="GF128" s="34"/>
      <c r="GG128" s="34"/>
      <c r="GH128" s="34"/>
      <c r="GI128" s="34"/>
      <c r="GJ128" s="34"/>
      <c r="GK128" s="34"/>
      <c r="GL128" s="34"/>
      <c r="GM128" s="34"/>
      <c r="GN128" s="34"/>
      <c r="GO128" s="34"/>
      <c r="GP128" s="34"/>
      <c r="GQ128" s="34"/>
      <c r="GR128" s="34"/>
      <c r="GS128" s="34"/>
      <c r="GT128" s="34"/>
      <c r="GU128" s="34"/>
      <c r="GV128" s="34"/>
      <c r="GW128" s="34"/>
      <c r="GX128" s="34"/>
      <c r="GY128" s="34"/>
      <c r="GZ128" s="34"/>
      <c r="HA128" s="34"/>
      <c r="HB128" s="34"/>
      <c r="HC128" s="34"/>
      <c r="HD128" s="34"/>
      <c r="HE128" s="34"/>
      <c r="HF128" s="34"/>
      <c r="HG128" s="34"/>
      <c r="HH128" s="34"/>
      <c r="HI128" s="34"/>
      <c r="HJ128" s="34"/>
      <c r="HK128" s="34"/>
      <c r="HL128" s="34"/>
      <c r="HM128" s="34"/>
      <c r="HN128" s="34"/>
      <c r="HO128" s="34"/>
      <c r="HP128" s="34"/>
      <c r="HQ128" s="34"/>
      <c r="HR128" s="34"/>
      <c r="HS128" s="34"/>
      <c r="HT128" s="34"/>
      <c r="HU128" s="34"/>
      <c r="HV128" s="34"/>
      <c r="HW128" s="34"/>
      <c r="HX128" s="34"/>
      <c r="HY128" s="34"/>
      <c r="HZ128" s="34"/>
      <c r="IA128" s="34"/>
      <c r="IB128" s="34"/>
      <c r="IC128" s="34"/>
      <c r="ID128" s="34"/>
      <c r="IE128" s="34"/>
      <c r="IF128" s="34"/>
      <c r="IG128" s="34"/>
      <c r="IH128" s="34"/>
      <c r="II128" s="34"/>
      <c r="IJ128" s="34"/>
      <c r="IK128" s="34"/>
      <c r="IL128" s="34"/>
      <c r="IM128" s="34"/>
      <c r="IN128" s="34"/>
    </row>
    <row r="129" hidden="1" customHeight="1" spans="1:248">
      <c r="A129" s="26">
        <v>127</v>
      </c>
      <c r="B129" s="29" t="s">
        <v>313</v>
      </c>
      <c r="C129" s="29" t="s">
        <v>231</v>
      </c>
      <c r="D129" s="29" t="s">
        <v>314</v>
      </c>
      <c r="E129" s="29" t="s">
        <v>89</v>
      </c>
      <c r="F129" s="29" t="s">
        <v>18</v>
      </c>
      <c r="G129" s="29"/>
      <c r="H129" s="29">
        <v>100</v>
      </c>
      <c r="I129" s="29">
        <v>2018</v>
      </c>
      <c r="J129" s="29">
        <v>60</v>
      </c>
      <c r="K129" s="29">
        <f t="shared" si="1"/>
        <v>40</v>
      </c>
      <c r="L129" s="29" t="s">
        <v>61</v>
      </c>
      <c r="M129" s="29" t="s">
        <v>20</v>
      </c>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34"/>
      <c r="CZ129" s="34"/>
      <c r="DA129" s="34"/>
      <c r="DB129" s="34"/>
      <c r="DC129" s="34"/>
      <c r="DD129" s="34"/>
      <c r="DE129" s="34"/>
      <c r="DF129" s="34"/>
      <c r="DG129" s="34"/>
      <c r="DH129" s="34"/>
      <c r="DI129" s="34"/>
      <c r="DJ129" s="34"/>
      <c r="DK129" s="34"/>
      <c r="DL129" s="34"/>
      <c r="DM129" s="34"/>
      <c r="DN129" s="34"/>
      <c r="DO129" s="34"/>
      <c r="DP129" s="34"/>
      <c r="DQ129" s="34"/>
      <c r="DR129" s="34"/>
      <c r="DS129" s="34"/>
      <c r="DT129" s="34"/>
      <c r="DU129" s="34"/>
      <c r="DV129" s="34"/>
      <c r="DW129" s="34"/>
      <c r="DX129" s="34"/>
      <c r="DY129" s="34"/>
      <c r="DZ129" s="34"/>
      <c r="EA129" s="34"/>
      <c r="EB129" s="34"/>
      <c r="EC129" s="34"/>
      <c r="ED129" s="34"/>
      <c r="EE129" s="34"/>
      <c r="EF129" s="34"/>
      <c r="EG129" s="34"/>
      <c r="EH129" s="34"/>
      <c r="EI129" s="34"/>
      <c r="EJ129" s="34"/>
      <c r="EK129" s="34"/>
      <c r="EL129" s="34"/>
      <c r="EM129" s="34"/>
      <c r="EN129" s="34"/>
      <c r="EO129" s="34"/>
      <c r="EP129" s="34"/>
      <c r="EQ129" s="34"/>
      <c r="ER129" s="34"/>
      <c r="ES129" s="34"/>
      <c r="ET129" s="34"/>
      <c r="EU129" s="34"/>
      <c r="EV129" s="34"/>
      <c r="EW129" s="34"/>
      <c r="EX129" s="34"/>
      <c r="EY129" s="34"/>
      <c r="EZ129" s="34"/>
      <c r="FA129" s="34"/>
      <c r="FB129" s="34"/>
      <c r="FC129" s="34"/>
      <c r="FD129" s="34"/>
      <c r="FE129" s="34"/>
      <c r="FF129" s="34"/>
      <c r="FG129" s="34"/>
      <c r="FH129" s="34"/>
      <c r="FI129" s="34"/>
      <c r="FJ129" s="34"/>
      <c r="FK129" s="34"/>
      <c r="FL129" s="34"/>
      <c r="FM129" s="34"/>
      <c r="FN129" s="34"/>
      <c r="FO129" s="34"/>
      <c r="FP129" s="34"/>
      <c r="FQ129" s="34"/>
      <c r="FR129" s="34"/>
      <c r="FS129" s="34"/>
      <c r="FT129" s="34"/>
      <c r="FU129" s="34"/>
      <c r="FV129" s="34"/>
      <c r="FW129" s="34"/>
      <c r="FX129" s="34"/>
      <c r="FY129" s="34"/>
      <c r="FZ129" s="34"/>
      <c r="GA129" s="34"/>
      <c r="GB129" s="34"/>
      <c r="GC129" s="34"/>
      <c r="GD129" s="34"/>
      <c r="GE129" s="34"/>
      <c r="GF129" s="34"/>
      <c r="GG129" s="34"/>
      <c r="GH129" s="34"/>
      <c r="GI129" s="34"/>
      <c r="GJ129" s="34"/>
      <c r="GK129" s="34"/>
      <c r="GL129" s="34"/>
      <c r="GM129" s="34"/>
      <c r="GN129" s="34"/>
      <c r="GO129" s="34"/>
      <c r="GP129" s="34"/>
      <c r="GQ129" s="34"/>
      <c r="GR129" s="34"/>
      <c r="GS129" s="34"/>
      <c r="GT129" s="34"/>
      <c r="GU129" s="34"/>
      <c r="GV129" s="34"/>
      <c r="GW129" s="34"/>
      <c r="GX129" s="34"/>
      <c r="GY129" s="34"/>
      <c r="GZ129" s="34"/>
      <c r="HA129" s="34"/>
      <c r="HB129" s="34"/>
      <c r="HC129" s="34"/>
      <c r="HD129" s="34"/>
      <c r="HE129" s="34"/>
      <c r="HF129" s="34"/>
      <c r="HG129" s="34"/>
      <c r="HH129" s="34"/>
      <c r="HI129" s="34"/>
      <c r="HJ129" s="34"/>
      <c r="HK129" s="34"/>
      <c r="HL129" s="34"/>
      <c r="HM129" s="34"/>
      <c r="HN129" s="34"/>
      <c r="HO129" s="34"/>
      <c r="HP129" s="34"/>
      <c r="HQ129" s="34"/>
      <c r="HR129" s="34"/>
      <c r="HS129" s="34"/>
      <c r="HT129" s="34"/>
      <c r="HU129" s="34"/>
      <c r="HV129" s="34"/>
      <c r="HW129" s="34"/>
      <c r="HX129" s="34"/>
      <c r="HY129" s="34"/>
      <c r="HZ129" s="34"/>
      <c r="IA129" s="34"/>
      <c r="IB129" s="34"/>
      <c r="IC129" s="34"/>
      <c r="ID129" s="34"/>
      <c r="IE129" s="34"/>
      <c r="IF129" s="34"/>
      <c r="IG129" s="34"/>
      <c r="IH129" s="34"/>
      <c r="II129" s="34"/>
      <c r="IJ129" s="34"/>
      <c r="IK129" s="34"/>
      <c r="IL129" s="34"/>
      <c r="IM129" s="34"/>
      <c r="IN129" s="34"/>
    </row>
    <row r="130" hidden="1" customHeight="1" spans="1:248">
      <c r="A130" s="26">
        <v>128</v>
      </c>
      <c r="B130" s="29" t="s">
        <v>315</v>
      </c>
      <c r="C130" s="29" t="s">
        <v>231</v>
      </c>
      <c r="D130" s="29" t="s">
        <v>316</v>
      </c>
      <c r="E130" s="29" t="s">
        <v>317</v>
      </c>
      <c r="F130" s="29" t="s">
        <v>18</v>
      </c>
      <c r="G130" s="29"/>
      <c r="H130" s="29">
        <v>30</v>
      </c>
      <c r="I130" s="29">
        <v>2018</v>
      </c>
      <c r="J130" s="29">
        <v>0</v>
      </c>
      <c r="K130" s="29">
        <f t="shared" si="1"/>
        <v>30</v>
      </c>
      <c r="L130" s="29" t="s">
        <v>51</v>
      </c>
      <c r="M130" s="29" t="s">
        <v>20</v>
      </c>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c r="DW130" s="34"/>
      <c r="DX130" s="34"/>
      <c r="DY130" s="34"/>
      <c r="DZ130" s="34"/>
      <c r="EA130" s="34"/>
      <c r="EB130" s="34"/>
      <c r="EC130" s="34"/>
      <c r="ED130" s="34"/>
      <c r="EE130" s="34"/>
      <c r="EF130" s="34"/>
      <c r="EG130" s="34"/>
      <c r="EH130" s="34"/>
      <c r="EI130" s="34"/>
      <c r="EJ130" s="34"/>
      <c r="EK130" s="34"/>
      <c r="EL130" s="34"/>
      <c r="EM130" s="34"/>
      <c r="EN130" s="34"/>
      <c r="EO130" s="34"/>
      <c r="EP130" s="34"/>
      <c r="EQ130" s="34"/>
      <c r="ER130" s="34"/>
      <c r="ES130" s="34"/>
      <c r="ET130" s="34"/>
      <c r="EU130" s="34"/>
      <c r="EV130" s="34"/>
      <c r="EW130" s="34"/>
      <c r="EX130" s="34"/>
      <c r="EY130" s="34"/>
      <c r="EZ130" s="34"/>
      <c r="FA130" s="34"/>
      <c r="FB130" s="34"/>
      <c r="FC130" s="34"/>
      <c r="FD130" s="34"/>
      <c r="FE130" s="34"/>
      <c r="FF130" s="34"/>
      <c r="FG130" s="34"/>
      <c r="FH130" s="34"/>
      <c r="FI130" s="34"/>
      <c r="FJ130" s="34"/>
      <c r="FK130" s="34"/>
      <c r="FL130" s="34"/>
      <c r="FM130" s="34"/>
      <c r="FN130" s="34"/>
      <c r="FO130" s="34"/>
      <c r="FP130" s="34"/>
      <c r="FQ130" s="34"/>
      <c r="FR130" s="34"/>
      <c r="FS130" s="34"/>
      <c r="FT130" s="34"/>
      <c r="FU130" s="34"/>
      <c r="FV130" s="34"/>
      <c r="FW130" s="34"/>
      <c r="FX130" s="34"/>
      <c r="FY130" s="34"/>
      <c r="FZ130" s="34"/>
      <c r="GA130" s="34"/>
      <c r="GB130" s="34"/>
      <c r="GC130" s="34"/>
      <c r="GD130" s="34"/>
      <c r="GE130" s="34"/>
      <c r="GF130" s="34"/>
      <c r="GG130" s="34"/>
      <c r="GH130" s="34"/>
      <c r="GI130" s="34"/>
      <c r="GJ130" s="34"/>
      <c r="GK130" s="34"/>
      <c r="GL130" s="34"/>
      <c r="GM130" s="34"/>
      <c r="GN130" s="34"/>
      <c r="GO130" s="34"/>
      <c r="GP130" s="34"/>
      <c r="GQ130" s="34"/>
      <c r="GR130" s="34"/>
      <c r="GS130" s="34"/>
      <c r="GT130" s="34"/>
      <c r="GU130" s="34"/>
      <c r="GV130" s="34"/>
      <c r="GW130" s="34"/>
      <c r="GX130" s="34"/>
      <c r="GY130" s="34"/>
      <c r="GZ130" s="34"/>
      <c r="HA130" s="34"/>
      <c r="HB130" s="34"/>
      <c r="HC130" s="34"/>
      <c r="HD130" s="34"/>
      <c r="HE130" s="34"/>
      <c r="HF130" s="34"/>
      <c r="HG130" s="34"/>
      <c r="HH130" s="34"/>
      <c r="HI130" s="34"/>
      <c r="HJ130" s="34"/>
      <c r="HK130" s="34"/>
      <c r="HL130" s="34"/>
      <c r="HM130" s="34"/>
      <c r="HN130" s="34"/>
      <c r="HO130" s="34"/>
      <c r="HP130" s="34"/>
      <c r="HQ130" s="34"/>
      <c r="HR130" s="34"/>
      <c r="HS130" s="34"/>
      <c r="HT130" s="34"/>
      <c r="HU130" s="34"/>
      <c r="HV130" s="34"/>
      <c r="HW130" s="34"/>
      <c r="HX130" s="34"/>
      <c r="HY130" s="34"/>
      <c r="HZ130" s="34"/>
      <c r="IA130" s="34"/>
      <c r="IB130" s="34"/>
      <c r="IC130" s="34"/>
      <c r="ID130" s="34"/>
      <c r="IE130" s="34"/>
      <c r="IF130" s="34"/>
      <c r="IG130" s="34"/>
      <c r="IH130" s="34"/>
      <c r="II130" s="34"/>
      <c r="IJ130" s="34"/>
      <c r="IK130" s="34"/>
      <c r="IL130" s="34"/>
      <c r="IM130" s="34"/>
      <c r="IN130" s="34"/>
    </row>
    <row r="131" hidden="1" customHeight="1" spans="1:248">
      <c r="A131" s="26">
        <v>129</v>
      </c>
      <c r="B131" s="29" t="s">
        <v>318</v>
      </c>
      <c r="C131" s="29" t="s">
        <v>231</v>
      </c>
      <c r="D131" s="29" t="s">
        <v>319</v>
      </c>
      <c r="E131" s="29" t="s">
        <v>89</v>
      </c>
      <c r="F131" s="29" t="s">
        <v>18</v>
      </c>
      <c r="G131" s="29"/>
      <c r="H131" s="29">
        <v>98</v>
      </c>
      <c r="I131" s="29">
        <v>2018</v>
      </c>
      <c r="J131" s="29">
        <v>58.8</v>
      </c>
      <c r="K131" s="29">
        <f t="shared" ref="K131:K168" si="2">H131-J131</f>
        <v>39.2</v>
      </c>
      <c r="L131" s="29" t="s">
        <v>61</v>
      </c>
      <c r="M131" s="29" t="s">
        <v>20</v>
      </c>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c r="DD131" s="34"/>
      <c r="DE131" s="34"/>
      <c r="DF131" s="34"/>
      <c r="DG131" s="34"/>
      <c r="DH131" s="34"/>
      <c r="DI131" s="34"/>
      <c r="DJ131" s="34"/>
      <c r="DK131" s="34"/>
      <c r="DL131" s="34"/>
      <c r="DM131" s="34"/>
      <c r="DN131" s="34"/>
      <c r="DO131" s="34"/>
      <c r="DP131" s="34"/>
      <c r="DQ131" s="34"/>
      <c r="DR131" s="34"/>
      <c r="DS131" s="34"/>
      <c r="DT131" s="34"/>
      <c r="DU131" s="34"/>
      <c r="DV131" s="34"/>
      <c r="DW131" s="34"/>
      <c r="DX131" s="34"/>
      <c r="DY131" s="34"/>
      <c r="DZ131" s="34"/>
      <c r="EA131" s="34"/>
      <c r="EB131" s="34"/>
      <c r="EC131" s="34"/>
      <c r="ED131" s="34"/>
      <c r="EE131" s="34"/>
      <c r="EF131" s="34"/>
      <c r="EG131" s="34"/>
      <c r="EH131" s="34"/>
      <c r="EI131" s="34"/>
      <c r="EJ131" s="34"/>
      <c r="EK131" s="34"/>
      <c r="EL131" s="34"/>
      <c r="EM131" s="34"/>
      <c r="EN131" s="34"/>
      <c r="EO131" s="34"/>
      <c r="EP131" s="34"/>
      <c r="EQ131" s="34"/>
      <c r="ER131" s="34"/>
      <c r="ES131" s="34"/>
      <c r="ET131" s="34"/>
      <c r="EU131" s="34"/>
      <c r="EV131" s="34"/>
      <c r="EW131" s="34"/>
      <c r="EX131" s="34"/>
      <c r="EY131" s="34"/>
      <c r="EZ131" s="34"/>
      <c r="FA131" s="34"/>
      <c r="FB131" s="34"/>
      <c r="FC131" s="34"/>
      <c r="FD131" s="34"/>
      <c r="FE131" s="34"/>
      <c r="FF131" s="34"/>
      <c r="FG131" s="34"/>
      <c r="FH131" s="34"/>
      <c r="FI131" s="34"/>
      <c r="FJ131" s="34"/>
      <c r="FK131" s="34"/>
      <c r="FL131" s="34"/>
      <c r="FM131" s="34"/>
      <c r="FN131" s="34"/>
      <c r="FO131" s="34"/>
      <c r="FP131" s="34"/>
      <c r="FQ131" s="34"/>
      <c r="FR131" s="34"/>
      <c r="FS131" s="34"/>
      <c r="FT131" s="34"/>
      <c r="FU131" s="34"/>
      <c r="FV131" s="34"/>
      <c r="FW131" s="34"/>
      <c r="FX131" s="34"/>
      <c r="FY131" s="34"/>
      <c r="FZ131" s="34"/>
      <c r="GA131" s="34"/>
      <c r="GB131" s="34"/>
      <c r="GC131" s="34"/>
      <c r="GD131" s="34"/>
      <c r="GE131" s="34"/>
      <c r="GF131" s="34"/>
      <c r="GG131" s="34"/>
      <c r="GH131" s="34"/>
      <c r="GI131" s="34"/>
      <c r="GJ131" s="34"/>
      <c r="GK131" s="34"/>
      <c r="GL131" s="34"/>
      <c r="GM131" s="34"/>
      <c r="GN131" s="34"/>
      <c r="GO131" s="34"/>
      <c r="GP131" s="34"/>
      <c r="GQ131" s="34"/>
      <c r="GR131" s="34"/>
      <c r="GS131" s="34"/>
      <c r="GT131" s="34"/>
      <c r="GU131" s="34"/>
      <c r="GV131" s="34"/>
      <c r="GW131" s="34"/>
      <c r="GX131" s="34"/>
      <c r="GY131" s="34"/>
      <c r="GZ131" s="34"/>
      <c r="HA131" s="34"/>
      <c r="HB131" s="34"/>
      <c r="HC131" s="34"/>
      <c r="HD131" s="34"/>
      <c r="HE131" s="34"/>
      <c r="HF131" s="34"/>
      <c r="HG131" s="34"/>
      <c r="HH131" s="34"/>
      <c r="HI131" s="34"/>
      <c r="HJ131" s="34"/>
      <c r="HK131" s="34"/>
      <c r="HL131" s="34"/>
      <c r="HM131" s="34"/>
      <c r="HN131" s="34"/>
      <c r="HO131" s="34"/>
      <c r="HP131" s="34"/>
      <c r="HQ131" s="34"/>
      <c r="HR131" s="34"/>
      <c r="HS131" s="34"/>
      <c r="HT131" s="34"/>
      <c r="HU131" s="34"/>
      <c r="HV131" s="34"/>
      <c r="HW131" s="34"/>
      <c r="HX131" s="34"/>
      <c r="HY131" s="34"/>
      <c r="HZ131" s="34"/>
      <c r="IA131" s="34"/>
      <c r="IB131" s="34"/>
      <c r="IC131" s="34"/>
      <c r="ID131" s="34"/>
      <c r="IE131" s="34"/>
      <c r="IF131" s="34"/>
      <c r="IG131" s="34"/>
      <c r="IH131" s="34"/>
      <c r="II131" s="34"/>
      <c r="IJ131" s="34"/>
      <c r="IK131" s="34"/>
      <c r="IL131" s="34"/>
      <c r="IM131" s="34"/>
      <c r="IN131" s="34"/>
    </row>
    <row r="132" hidden="1" customHeight="1" spans="1:248">
      <c r="A132" s="26">
        <v>130</v>
      </c>
      <c r="B132" s="29" t="s">
        <v>320</v>
      </c>
      <c r="C132" s="29" t="s">
        <v>231</v>
      </c>
      <c r="D132" s="29" t="s">
        <v>321</v>
      </c>
      <c r="E132" s="29" t="s">
        <v>72</v>
      </c>
      <c r="F132" s="29" t="s">
        <v>18</v>
      </c>
      <c r="G132" s="29"/>
      <c r="H132" s="29">
        <v>86.6</v>
      </c>
      <c r="I132" s="29">
        <v>2018</v>
      </c>
      <c r="J132" s="29">
        <v>51.96</v>
      </c>
      <c r="K132" s="29">
        <f t="shared" si="2"/>
        <v>34.64</v>
      </c>
      <c r="L132" s="29" t="s">
        <v>61</v>
      </c>
      <c r="M132" s="29" t="s">
        <v>20</v>
      </c>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c r="ET132" s="34"/>
      <c r="EU132" s="34"/>
      <c r="EV132" s="34"/>
      <c r="EW132" s="34"/>
      <c r="EX132" s="34"/>
      <c r="EY132" s="34"/>
      <c r="EZ132" s="34"/>
      <c r="FA132" s="34"/>
      <c r="FB132" s="34"/>
      <c r="FC132" s="34"/>
      <c r="FD132" s="34"/>
      <c r="FE132" s="34"/>
      <c r="FF132" s="34"/>
      <c r="FG132" s="34"/>
      <c r="FH132" s="34"/>
      <c r="FI132" s="34"/>
      <c r="FJ132" s="34"/>
      <c r="FK132" s="34"/>
      <c r="FL132" s="34"/>
      <c r="FM132" s="34"/>
      <c r="FN132" s="34"/>
      <c r="FO132" s="34"/>
      <c r="FP132" s="34"/>
      <c r="FQ132" s="34"/>
      <c r="FR132" s="34"/>
      <c r="FS132" s="34"/>
      <c r="FT132" s="34"/>
      <c r="FU132" s="34"/>
      <c r="FV132" s="34"/>
      <c r="FW132" s="34"/>
      <c r="FX132" s="34"/>
      <c r="FY132" s="34"/>
      <c r="FZ132" s="34"/>
      <c r="GA132" s="34"/>
      <c r="GB132" s="34"/>
      <c r="GC132" s="34"/>
      <c r="GD132" s="34"/>
      <c r="GE132" s="34"/>
      <c r="GF132" s="34"/>
      <c r="GG132" s="34"/>
      <c r="GH132" s="34"/>
      <c r="GI132" s="34"/>
      <c r="GJ132" s="34"/>
      <c r="GK132" s="34"/>
      <c r="GL132" s="34"/>
      <c r="GM132" s="34"/>
      <c r="GN132" s="34"/>
      <c r="GO132" s="34"/>
      <c r="GP132" s="34"/>
      <c r="GQ132" s="34"/>
      <c r="GR132" s="34"/>
      <c r="GS132" s="34"/>
      <c r="GT132" s="34"/>
      <c r="GU132" s="34"/>
      <c r="GV132" s="34"/>
      <c r="GW132" s="34"/>
      <c r="GX132" s="34"/>
      <c r="GY132" s="34"/>
      <c r="GZ132" s="34"/>
      <c r="HA132" s="34"/>
      <c r="HB132" s="34"/>
      <c r="HC132" s="34"/>
      <c r="HD132" s="34"/>
      <c r="HE132" s="34"/>
      <c r="HF132" s="34"/>
      <c r="HG132" s="34"/>
      <c r="HH132" s="34"/>
      <c r="HI132" s="34"/>
      <c r="HJ132" s="34"/>
      <c r="HK132" s="34"/>
      <c r="HL132" s="34"/>
      <c r="HM132" s="34"/>
      <c r="HN132" s="34"/>
      <c r="HO132" s="34"/>
      <c r="HP132" s="34"/>
      <c r="HQ132" s="34"/>
      <c r="HR132" s="34"/>
      <c r="HS132" s="34"/>
      <c r="HT132" s="34"/>
      <c r="HU132" s="34"/>
      <c r="HV132" s="34"/>
      <c r="HW132" s="34"/>
      <c r="HX132" s="34"/>
      <c r="HY132" s="34"/>
      <c r="HZ132" s="34"/>
      <c r="IA132" s="34"/>
      <c r="IB132" s="34"/>
      <c r="IC132" s="34"/>
      <c r="ID132" s="34"/>
      <c r="IE132" s="34"/>
      <c r="IF132" s="34"/>
      <c r="IG132" s="34"/>
      <c r="IH132" s="34"/>
      <c r="II132" s="34"/>
      <c r="IJ132" s="34"/>
      <c r="IK132" s="34"/>
      <c r="IL132" s="34"/>
      <c r="IM132" s="34"/>
      <c r="IN132" s="34"/>
    </row>
    <row r="133" hidden="1" customHeight="1" spans="1:248">
      <c r="A133" s="26">
        <v>131</v>
      </c>
      <c r="B133" s="29" t="s">
        <v>322</v>
      </c>
      <c r="C133" s="29" t="s">
        <v>231</v>
      </c>
      <c r="D133" s="29" t="s">
        <v>323</v>
      </c>
      <c r="E133" s="29" t="s">
        <v>72</v>
      </c>
      <c r="F133" s="29" t="s">
        <v>18</v>
      </c>
      <c r="G133" s="29"/>
      <c r="H133" s="29">
        <v>100</v>
      </c>
      <c r="I133" s="29">
        <v>2018</v>
      </c>
      <c r="J133" s="29">
        <v>60</v>
      </c>
      <c r="K133" s="29">
        <f t="shared" si="2"/>
        <v>40</v>
      </c>
      <c r="L133" s="29" t="s">
        <v>61</v>
      </c>
      <c r="M133" s="29" t="s">
        <v>20</v>
      </c>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c r="FF133" s="34"/>
      <c r="FG133" s="34"/>
      <c r="FH133" s="34"/>
      <c r="FI133" s="34"/>
      <c r="FJ133" s="34"/>
      <c r="FK133" s="34"/>
      <c r="FL133" s="34"/>
      <c r="FM133" s="34"/>
      <c r="FN133" s="34"/>
      <c r="FO133" s="34"/>
      <c r="FP133" s="34"/>
      <c r="FQ133" s="34"/>
      <c r="FR133" s="34"/>
      <c r="FS133" s="34"/>
      <c r="FT133" s="34"/>
      <c r="FU133" s="34"/>
      <c r="FV133" s="34"/>
      <c r="FW133" s="34"/>
      <c r="FX133" s="34"/>
      <c r="FY133" s="34"/>
      <c r="FZ133" s="34"/>
      <c r="GA133" s="34"/>
      <c r="GB133" s="34"/>
      <c r="GC133" s="34"/>
      <c r="GD133" s="34"/>
      <c r="GE133" s="34"/>
      <c r="GF133" s="34"/>
      <c r="GG133" s="34"/>
      <c r="GH133" s="34"/>
      <c r="GI133" s="34"/>
      <c r="GJ133" s="34"/>
      <c r="GK133" s="34"/>
      <c r="GL133" s="34"/>
      <c r="GM133" s="34"/>
      <c r="GN133" s="34"/>
      <c r="GO133" s="34"/>
      <c r="GP133" s="34"/>
      <c r="GQ133" s="34"/>
      <c r="GR133" s="34"/>
      <c r="GS133" s="34"/>
      <c r="GT133" s="34"/>
      <c r="GU133" s="34"/>
      <c r="GV133" s="34"/>
      <c r="GW133" s="34"/>
      <c r="GX133" s="34"/>
      <c r="GY133" s="34"/>
      <c r="GZ133" s="34"/>
      <c r="HA133" s="34"/>
      <c r="HB133" s="34"/>
      <c r="HC133" s="34"/>
      <c r="HD133" s="34"/>
      <c r="HE133" s="34"/>
      <c r="HF133" s="34"/>
      <c r="HG133" s="34"/>
      <c r="HH133" s="34"/>
      <c r="HI133" s="34"/>
      <c r="HJ133" s="34"/>
      <c r="HK133" s="34"/>
      <c r="HL133" s="34"/>
      <c r="HM133" s="34"/>
      <c r="HN133" s="34"/>
      <c r="HO133" s="34"/>
      <c r="HP133" s="34"/>
      <c r="HQ133" s="34"/>
      <c r="HR133" s="34"/>
      <c r="HS133" s="34"/>
      <c r="HT133" s="34"/>
      <c r="HU133" s="34"/>
      <c r="HV133" s="34"/>
      <c r="HW133" s="34"/>
      <c r="HX133" s="34"/>
      <c r="HY133" s="34"/>
      <c r="HZ133" s="34"/>
      <c r="IA133" s="34"/>
      <c r="IB133" s="34"/>
      <c r="IC133" s="34"/>
      <c r="ID133" s="34"/>
      <c r="IE133" s="34"/>
      <c r="IF133" s="34"/>
      <c r="IG133" s="34"/>
      <c r="IH133" s="34"/>
      <c r="II133" s="34"/>
      <c r="IJ133" s="34"/>
      <c r="IK133" s="34"/>
      <c r="IL133" s="34"/>
      <c r="IM133" s="34"/>
      <c r="IN133" s="34"/>
    </row>
    <row r="134" hidden="1" customHeight="1" spans="1:248">
      <c r="A134" s="26">
        <v>132</v>
      </c>
      <c r="B134" s="29" t="s">
        <v>324</v>
      </c>
      <c r="C134" s="29" t="s">
        <v>231</v>
      </c>
      <c r="D134" s="29" t="s">
        <v>325</v>
      </c>
      <c r="E134" s="29" t="s">
        <v>326</v>
      </c>
      <c r="F134" s="29" t="s">
        <v>18</v>
      </c>
      <c r="G134" s="29"/>
      <c r="H134" s="29">
        <v>100</v>
      </c>
      <c r="I134" s="29">
        <v>2018</v>
      </c>
      <c r="J134" s="29">
        <v>60</v>
      </c>
      <c r="K134" s="29">
        <f t="shared" si="2"/>
        <v>40</v>
      </c>
      <c r="L134" s="29" t="s">
        <v>61</v>
      </c>
      <c r="M134" s="29" t="s">
        <v>20</v>
      </c>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c r="FF134" s="34"/>
      <c r="FG134" s="34"/>
      <c r="FH134" s="34"/>
      <c r="FI134" s="34"/>
      <c r="FJ134" s="34"/>
      <c r="FK134" s="34"/>
      <c r="FL134" s="34"/>
      <c r="FM134" s="34"/>
      <c r="FN134" s="34"/>
      <c r="FO134" s="34"/>
      <c r="FP134" s="34"/>
      <c r="FQ134" s="34"/>
      <c r="FR134" s="34"/>
      <c r="FS134" s="34"/>
      <c r="FT134" s="34"/>
      <c r="FU134" s="34"/>
      <c r="FV134" s="34"/>
      <c r="FW134" s="34"/>
      <c r="FX134" s="34"/>
      <c r="FY134" s="34"/>
      <c r="FZ134" s="34"/>
      <c r="GA134" s="34"/>
      <c r="GB134" s="34"/>
      <c r="GC134" s="34"/>
      <c r="GD134" s="34"/>
      <c r="GE134" s="34"/>
      <c r="GF134" s="34"/>
      <c r="GG134" s="34"/>
      <c r="GH134" s="34"/>
      <c r="GI134" s="34"/>
      <c r="GJ134" s="34"/>
      <c r="GK134" s="34"/>
      <c r="GL134" s="34"/>
      <c r="GM134" s="34"/>
      <c r="GN134" s="34"/>
      <c r="GO134" s="34"/>
      <c r="GP134" s="34"/>
      <c r="GQ134" s="34"/>
      <c r="GR134" s="34"/>
      <c r="GS134" s="34"/>
      <c r="GT134" s="34"/>
      <c r="GU134" s="34"/>
      <c r="GV134" s="34"/>
      <c r="GW134" s="34"/>
      <c r="GX134" s="34"/>
      <c r="GY134" s="34"/>
      <c r="GZ134" s="34"/>
      <c r="HA134" s="34"/>
      <c r="HB134" s="34"/>
      <c r="HC134" s="34"/>
      <c r="HD134" s="34"/>
      <c r="HE134" s="34"/>
      <c r="HF134" s="34"/>
      <c r="HG134" s="34"/>
      <c r="HH134" s="34"/>
      <c r="HI134" s="34"/>
      <c r="HJ134" s="34"/>
      <c r="HK134" s="34"/>
      <c r="HL134" s="34"/>
      <c r="HM134" s="34"/>
      <c r="HN134" s="34"/>
      <c r="HO134" s="34"/>
      <c r="HP134" s="34"/>
      <c r="HQ134" s="34"/>
      <c r="HR134" s="34"/>
      <c r="HS134" s="34"/>
      <c r="HT134" s="34"/>
      <c r="HU134" s="34"/>
      <c r="HV134" s="34"/>
      <c r="HW134" s="34"/>
      <c r="HX134" s="34"/>
      <c r="HY134" s="34"/>
      <c r="HZ134" s="34"/>
      <c r="IA134" s="34"/>
      <c r="IB134" s="34"/>
      <c r="IC134" s="34"/>
      <c r="ID134" s="34"/>
      <c r="IE134" s="34"/>
      <c r="IF134" s="34"/>
      <c r="IG134" s="34"/>
      <c r="IH134" s="34"/>
      <c r="II134" s="34"/>
      <c r="IJ134" s="34"/>
      <c r="IK134" s="34"/>
      <c r="IL134" s="34"/>
      <c r="IM134" s="34"/>
      <c r="IN134" s="34"/>
    </row>
    <row r="135" hidden="1" customHeight="1" spans="1:248">
      <c r="A135" s="26">
        <v>133</v>
      </c>
      <c r="B135" s="29" t="s">
        <v>327</v>
      </c>
      <c r="C135" s="29" t="s">
        <v>231</v>
      </c>
      <c r="D135" s="29" t="s">
        <v>328</v>
      </c>
      <c r="E135" s="29" t="s">
        <v>329</v>
      </c>
      <c r="F135" s="29" t="s">
        <v>18</v>
      </c>
      <c r="G135" s="29"/>
      <c r="H135" s="29">
        <v>99.85</v>
      </c>
      <c r="I135" s="29">
        <v>2018</v>
      </c>
      <c r="J135" s="29">
        <v>59.91</v>
      </c>
      <c r="K135" s="29">
        <f t="shared" si="2"/>
        <v>39.94</v>
      </c>
      <c r="L135" s="29" t="s">
        <v>61</v>
      </c>
      <c r="M135" s="29" t="s">
        <v>20</v>
      </c>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c r="FF135" s="34"/>
      <c r="FG135" s="34"/>
      <c r="FH135" s="34"/>
      <c r="FI135" s="34"/>
      <c r="FJ135" s="34"/>
      <c r="FK135" s="34"/>
      <c r="FL135" s="34"/>
      <c r="FM135" s="34"/>
      <c r="FN135" s="34"/>
      <c r="FO135" s="34"/>
      <c r="FP135" s="34"/>
      <c r="FQ135" s="34"/>
      <c r="FR135" s="34"/>
      <c r="FS135" s="34"/>
      <c r="FT135" s="34"/>
      <c r="FU135" s="34"/>
      <c r="FV135" s="34"/>
      <c r="FW135" s="34"/>
      <c r="FX135" s="34"/>
      <c r="FY135" s="34"/>
      <c r="FZ135" s="34"/>
      <c r="GA135" s="34"/>
      <c r="GB135" s="34"/>
      <c r="GC135" s="34"/>
      <c r="GD135" s="34"/>
      <c r="GE135" s="34"/>
      <c r="GF135" s="34"/>
      <c r="GG135" s="34"/>
      <c r="GH135" s="34"/>
      <c r="GI135" s="34"/>
      <c r="GJ135" s="34"/>
      <c r="GK135" s="34"/>
      <c r="GL135" s="34"/>
      <c r="GM135" s="34"/>
      <c r="GN135" s="34"/>
      <c r="GO135" s="34"/>
      <c r="GP135" s="34"/>
      <c r="GQ135" s="34"/>
      <c r="GR135" s="34"/>
      <c r="GS135" s="34"/>
      <c r="GT135" s="34"/>
      <c r="GU135" s="34"/>
      <c r="GV135" s="34"/>
      <c r="GW135" s="34"/>
      <c r="GX135" s="34"/>
      <c r="GY135" s="34"/>
      <c r="GZ135" s="34"/>
      <c r="HA135" s="34"/>
      <c r="HB135" s="34"/>
      <c r="HC135" s="34"/>
      <c r="HD135" s="34"/>
      <c r="HE135" s="34"/>
      <c r="HF135" s="34"/>
      <c r="HG135" s="34"/>
      <c r="HH135" s="34"/>
      <c r="HI135" s="34"/>
      <c r="HJ135" s="34"/>
      <c r="HK135" s="34"/>
      <c r="HL135" s="34"/>
      <c r="HM135" s="34"/>
      <c r="HN135" s="34"/>
      <c r="HO135" s="34"/>
      <c r="HP135" s="34"/>
      <c r="HQ135" s="34"/>
      <c r="HR135" s="34"/>
      <c r="HS135" s="34"/>
      <c r="HT135" s="34"/>
      <c r="HU135" s="34"/>
      <c r="HV135" s="34"/>
      <c r="HW135" s="34"/>
      <c r="HX135" s="34"/>
      <c r="HY135" s="34"/>
      <c r="HZ135" s="34"/>
      <c r="IA135" s="34"/>
      <c r="IB135" s="34"/>
      <c r="IC135" s="34"/>
      <c r="ID135" s="34"/>
      <c r="IE135" s="34"/>
      <c r="IF135" s="34"/>
      <c r="IG135" s="34"/>
      <c r="IH135" s="34"/>
      <c r="II135" s="34"/>
      <c r="IJ135" s="34"/>
      <c r="IK135" s="34"/>
      <c r="IL135" s="34"/>
      <c r="IM135" s="34"/>
      <c r="IN135" s="34"/>
    </row>
    <row r="136" hidden="1" customHeight="1" spans="1:248">
      <c r="A136" s="26">
        <v>134</v>
      </c>
      <c r="B136" s="29" t="s">
        <v>330</v>
      </c>
      <c r="C136" s="29" t="s">
        <v>231</v>
      </c>
      <c r="D136" s="29" t="s">
        <v>331</v>
      </c>
      <c r="E136" s="29" t="s">
        <v>332</v>
      </c>
      <c r="F136" s="29" t="s">
        <v>18</v>
      </c>
      <c r="G136" s="29"/>
      <c r="H136" s="29">
        <v>100</v>
      </c>
      <c r="I136" s="29">
        <v>2018</v>
      </c>
      <c r="J136" s="29">
        <v>0</v>
      </c>
      <c r="K136" s="29">
        <f t="shared" si="2"/>
        <v>100</v>
      </c>
      <c r="L136" s="29" t="s">
        <v>36</v>
      </c>
      <c r="M136" s="29" t="s">
        <v>20</v>
      </c>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c r="FF136" s="34"/>
      <c r="FG136" s="34"/>
      <c r="FH136" s="34"/>
      <c r="FI136" s="34"/>
      <c r="FJ136" s="34"/>
      <c r="FK136" s="34"/>
      <c r="FL136" s="34"/>
      <c r="FM136" s="34"/>
      <c r="FN136" s="34"/>
      <c r="FO136" s="34"/>
      <c r="FP136" s="34"/>
      <c r="FQ136" s="34"/>
      <c r="FR136" s="34"/>
      <c r="FS136" s="34"/>
      <c r="FT136" s="34"/>
      <c r="FU136" s="34"/>
      <c r="FV136" s="34"/>
      <c r="FW136" s="34"/>
      <c r="FX136" s="34"/>
      <c r="FY136" s="34"/>
      <c r="FZ136" s="34"/>
      <c r="GA136" s="34"/>
      <c r="GB136" s="34"/>
      <c r="GC136" s="34"/>
      <c r="GD136" s="34"/>
      <c r="GE136" s="34"/>
      <c r="GF136" s="34"/>
      <c r="GG136" s="34"/>
      <c r="GH136" s="34"/>
      <c r="GI136" s="34"/>
      <c r="GJ136" s="34"/>
      <c r="GK136" s="34"/>
      <c r="GL136" s="34"/>
      <c r="GM136" s="34"/>
      <c r="GN136" s="34"/>
      <c r="GO136" s="34"/>
      <c r="GP136" s="34"/>
      <c r="GQ136" s="34"/>
      <c r="GR136" s="34"/>
      <c r="GS136" s="34"/>
      <c r="GT136" s="34"/>
      <c r="GU136" s="34"/>
      <c r="GV136" s="34"/>
      <c r="GW136" s="34"/>
      <c r="GX136" s="34"/>
      <c r="GY136" s="34"/>
      <c r="GZ136" s="34"/>
      <c r="HA136" s="34"/>
      <c r="HB136" s="34"/>
      <c r="HC136" s="34"/>
      <c r="HD136" s="34"/>
      <c r="HE136" s="34"/>
      <c r="HF136" s="34"/>
      <c r="HG136" s="34"/>
      <c r="HH136" s="34"/>
      <c r="HI136" s="34"/>
      <c r="HJ136" s="34"/>
      <c r="HK136" s="34"/>
      <c r="HL136" s="34"/>
      <c r="HM136" s="34"/>
      <c r="HN136" s="34"/>
      <c r="HO136" s="34"/>
      <c r="HP136" s="34"/>
      <c r="HQ136" s="34"/>
      <c r="HR136" s="34"/>
      <c r="HS136" s="34"/>
      <c r="HT136" s="34"/>
      <c r="HU136" s="34"/>
      <c r="HV136" s="34"/>
      <c r="HW136" s="34"/>
      <c r="HX136" s="34"/>
      <c r="HY136" s="34"/>
      <c r="HZ136" s="34"/>
      <c r="IA136" s="34"/>
      <c r="IB136" s="34"/>
      <c r="IC136" s="34"/>
      <c r="ID136" s="34"/>
      <c r="IE136" s="34"/>
      <c r="IF136" s="34"/>
      <c r="IG136" s="34"/>
      <c r="IH136" s="34"/>
      <c r="II136" s="34"/>
      <c r="IJ136" s="34"/>
      <c r="IK136" s="34"/>
      <c r="IL136" s="34"/>
      <c r="IM136" s="34"/>
      <c r="IN136" s="34"/>
    </row>
    <row r="137" hidden="1" customHeight="1" spans="1:248">
      <c r="A137" s="26">
        <v>135</v>
      </c>
      <c r="B137" s="29" t="s">
        <v>333</v>
      </c>
      <c r="C137" s="29" t="s">
        <v>231</v>
      </c>
      <c r="D137" s="29" t="s">
        <v>334</v>
      </c>
      <c r="E137" s="29" t="s">
        <v>335</v>
      </c>
      <c r="F137" s="29" t="s">
        <v>18</v>
      </c>
      <c r="G137" s="29"/>
      <c r="H137" s="29">
        <v>100</v>
      </c>
      <c r="I137" s="29">
        <v>2018</v>
      </c>
      <c r="J137" s="29">
        <v>0</v>
      </c>
      <c r="K137" s="29">
        <f t="shared" si="2"/>
        <v>100</v>
      </c>
      <c r="L137" s="29" t="s">
        <v>336</v>
      </c>
      <c r="M137" s="29" t="s">
        <v>20</v>
      </c>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c r="FF137" s="34"/>
      <c r="FG137" s="34"/>
      <c r="FH137" s="34"/>
      <c r="FI137" s="34"/>
      <c r="FJ137" s="34"/>
      <c r="FK137" s="34"/>
      <c r="FL137" s="34"/>
      <c r="FM137" s="34"/>
      <c r="FN137" s="34"/>
      <c r="FO137" s="34"/>
      <c r="FP137" s="34"/>
      <c r="FQ137" s="34"/>
      <c r="FR137" s="34"/>
      <c r="FS137" s="34"/>
      <c r="FT137" s="34"/>
      <c r="FU137" s="34"/>
      <c r="FV137" s="34"/>
      <c r="FW137" s="34"/>
      <c r="FX137" s="34"/>
      <c r="FY137" s="34"/>
      <c r="FZ137" s="34"/>
      <c r="GA137" s="34"/>
      <c r="GB137" s="34"/>
      <c r="GC137" s="34"/>
      <c r="GD137" s="34"/>
      <c r="GE137" s="34"/>
      <c r="GF137" s="34"/>
      <c r="GG137" s="34"/>
      <c r="GH137" s="34"/>
      <c r="GI137" s="34"/>
      <c r="GJ137" s="34"/>
      <c r="GK137" s="34"/>
      <c r="GL137" s="34"/>
      <c r="GM137" s="34"/>
      <c r="GN137" s="34"/>
      <c r="GO137" s="34"/>
      <c r="GP137" s="34"/>
      <c r="GQ137" s="34"/>
      <c r="GR137" s="34"/>
      <c r="GS137" s="34"/>
      <c r="GT137" s="34"/>
      <c r="GU137" s="34"/>
      <c r="GV137" s="34"/>
      <c r="GW137" s="34"/>
      <c r="GX137" s="34"/>
      <c r="GY137" s="34"/>
      <c r="GZ137" s="34"/>
      <c r="HA137" s="34"/>
      <c r="HB137" s="34"/>
      <c r="HC137" s="34"/>
      <c r="HD137" s="34"/>
      <c r="HE137" s="34"/>
      <c r="HF137" s="34"/>
      <c r="HG137" s="34"/>
      <c r="HH137" s="34"/>
      <c r="HI137" s="34"/>
      <c r="HJ137" s="34"/>
      <c r="HK137" s="34"/>
      <c r="HL137" s="34"/>
      <c r="HM137" s="34"/>
      <c r="HN137" s="34"/>
      <c r="HO137" s="34"/>
      <c r="HP137" s="34"/>
      <c r="HQ137" s="34"/>
      <c r="HR137" s="34"/>
      <c r="HS137" s="34"/>
      <c r="HT137" s="34"/>
      <c r="HU137" s="34"/>
      <c r="HV137" s="34"/>
      <c r="HW137" s="34"/>
      <c r="HX137" s="34"/>
      <c r="HY137" s="34"/>
      <c r="HZ137" s="34"/>
      <c r="IA137" s="34"/>
      <c r="IB137" s="34"/>
      <c r="IC137" s="34"/>
      <c r="ID137" s="34"/>
      <c r="IE137" s="34"/>
      <c r="IF137" s="34"/>
      <c r="IG137" s="34"/>
      <c r="IH137" s="34"/>
      <c r="II137" s="34"/>
      <c r="IJ137" s="34"/>
      <c r="IK137" s="34"/>
      <c r="IL137" s="34"/>
      <c r="IM137" s="34"/>
      <c r="IN137" s="34"/>
    </row>
    <row r="138" hidden="1" customHeight="1" spans="1:248">
      <c r="A138" s="26">
        <v>136</v>
      </c>
      <c r="B138" s="29" t="s">
        <v>337</v>
      </c>
      <c r="C138" s="29" t="s">
        <v>231</v>
      </c>
      <c r="D138" s="29" t="s">
        <v>338</v>
      </c>
      <c r="E138" s="29" t="s">
        <v>339</v>
      </c>
      <c r="F138" s="29" t="s">
        <v>18</v>
      </c>
      <c r="G138" s="29"/>
      <c r="H138" s="29">
        <v>100</v>
      </c>
      <c r="I138" s="29">
        <v>2018</v>
      </c>
      <c r="J138" s="29">
        <v>60</v>
      </c>
      <c r="K138" s="29">
        <f t="shared" si="2"/>
        <v>40</v>
      </c>
      <c r="L138" s="29" t="s">
        <v>61</v>
      </c>
      <c r="M138" s="29" t="s">
        <v>20</v>
      </c>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34"/>
      <c r="EM138" s="34"/>
      <c r="EN138" s="34"/>
      <c r="EO138" s="34"/>
      <c r="EP138" s="34"/>
      <c r="EQ138" s="34"/>
      <c r="ER138" s="34"/>
      <c r="ES138" s="34"/>
      <c r="ET138" s="34"/>
      <c r="EU138" s="34"/>
      <c r="EV138" s="34"/>
      <c r="EW138" s="34"/>
      <c r="EX138" s="34"/>
      <c r="EY138" s="34"/>
      <c r="EZ138" s="34"/>
      <c r="FA138" s="34"/>
      <c r="FB138" s="34"/>
      <c r="FC138" s="34"/>
      <c r="FD138" s="34"/>
      <c r="FE138" s="34"/>
      <c r="FF138" s="34"/>
      <c r="FG138" s="34"/>
      <c r="FH138" s="34"/>
      <c r="FI138" s="34"/>
      <c r="FJ138" s="34"/>
      <c r="FK138" s="34"/>
      <c r="FL138" s="34"/>
      <c r="FM138" s="34"/>
      <c r="FN138" s="34"/>
      <c r="FO138" s="34"/>
      <c r="FP138" s="34"/>
      <c r="FQ138" s="34"/>
      <c r="FR138" s="34"/>
      <c r="FS138" s="34"/>
      <c r="FT138" s="34"/>
      <c r="FU138" s="34"/>
      <c r="FV138" s="34"/>
      <c r="FW138" s="34"/>
      <c r="FX138" s="34"/>
      <c r="FY138" s="34"/>
      <c r="FZ138" s="34"/>
      <c r="GA138" s="34"/>
      <c r="GB138" s="34"/>
      <c r="GC138" s="34"/>
      <c r="GD138" s="34"/>
      <c r="GE138" s="34"/>
      <c r="GF138" s="34"/>
      <c r="GG138" s="34"/>
      <c r="GH138" s="34"/>
      <c r="GI138" s="34"/>
      <c r="GJ138" s="34"/>
      <c r="GK138" s="34"/>
      <c r="GL138" s="34"/>
      <c r="GM138" s="34"/>
      <c r="GN138" s="34"/>
      <c r="GO138" s="34"/>
      <c r="GP138" s="34"/>
      <c r="GQ138" s="34"/>
      <c r="GR138" s="34"/>
      <c r="GS138" s="34"/>
      <c r="GT138" s="34"/>
      <c r="GU138" s="34"/>
      <c r="GV138" s="34"/>
      <c r="GW138" s="34"/>
      <c r="GX138" s="34"/>
      <c r="GY138" s="34"/>
      <c r="GZ138" s="34"/>
      <c r="HA138" s="34"/>
      <c r="HB138" s="34"/>
      <c r="HC138" s="34"/>
      <c r="HD138" s="34"/>
      <c r="HE138" s="34"/>
      <c r="HF138" s="34"/>
      <c r="HG138" s="34"/>
      <c r="HH138" s="34"/>
      <c r="HI138" s="34"/>
      <c r="HJ138" s="34"/>
      <c r="HK138" s="34"/>
      <c r="HL138" s="34"/>
      <c r="HM138" s="34"/>
      <c r="HN138" s="34"/>
      <c r="HO138" s="34"/>
      <c r="HP138" s="34"/>
      <c r="HQ138" s="34"/>
      <c r="HR138" s="34"/>
      <c r="HS138" s="34"/>
      <c r="HT138" s="34"/>
      <c r="HU138" s="34"/>
      <c r="HV138" s="34"/>
      <c r="HW138" s="34"/>
      <c r="HX138" s="34"/>
      <c r="HY138" s="34"/>
      <c r="HZ138" s="34"/>
      <c r="IA138" s="34"/>
      <c r="IB138" s="34"/>
      <c r="IC138" s="34"/>
      <c r="ID138" s="34"/>
      <c r="IE138" s="34"/>
      <c r="IF138" s="34"/>
      <c r="IG138" s="34"/>
      <c r="IH138" s="34"/>
      <c r="II138" s="34"/>
      <c r="IJ138" s="34"/>
      <c r="IK138" s="34"/>
      <c r="IL138" s="34"/>
      <c r="IM138" s="34"/>
      <c r="IN138" s="34"/>
    </row>
    <row r="139" hidden="1" customHeight="1" spans="1:248">
      <c r="A139" s="26">
        <v>137</v>
      </c>
      <c r="B139" s="29" t="s">
        <v>340</v>
      </c>
      <c r="C139" s="29" t="s">
        <v>231</v>
      </c>
      <c r="D139" s="29" t="s">
        <v>341</v>
      </c>
      <c r="E139" s="29" t="s">
        <v>342</v>
      </c>
      <c r="F139" s="29" t="s">
        <v>18</v>
      </c>
      <c r="G139" s="29"/>
      <c r="H139" s="29">
        <v>100</v>
      </c>
      <c r="I139" s="29">
        <v>2018</v>
      </c>
      <c r="J139" s="29">
        <v>0</v>
      </c>
      <c r="K139" s="29">
        <f t="shared" si="2"/>
        <v>100</v>
      </c>
      <c r="L139" s="29" t="s">
        <v>343</v>
      </c>
      <c r="M139" s="29" t="s">
        <v>20</v>
      </c>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4"/>
      <c r="EO139" s="34"/>
      <c r="EP139" s="34"/>
      <c r="EQ139" s="34"/>
      <c r="ER139" s="34"/>
      <c r="ES139" s="34"/>
      <c r="ET139" s="34"/>
      <c r="EU139" s="34"/>
      <c r="EV139" s="34"/>
      <c r="EW139" s="34"/>
      <c r="EX139" s="34"/>
      <c r="EY139" s="34"/>
      <c r="EZ139" s="34"/>
      <c r="FA139" s="34"/>
      <c r="FB139" s="34"/>
      <c r="FC139" s="34"/>
      <c r="FD139" s="34"/>
      <c r="FE139" s="34"/>
      <c r="FF139" s="34"/>
      <c r="FG139" s="34"/>
      <c r="FH139" s="34"/>
      <c r="FI139" s="34"/>
      <c r="FJ139" s="34"/>
      <c r="FK139" s="34"/>
      <c r="FL139" s="34"/>
      <c r="FM139" s="34"/>
      <c r="FN139" s="34"/>
      <c r="FO139" s="34"/>
      <c r="FP139" s="34"/>
      <c r="FQ139" s="34"/>
      <c r="FR139" s="34"/>
      <c r="FS139" s="34"/>
      <c r="FT139" s="34"/>
      <c r="FU139" s="34"/>
      <c r="FV139" s="34"/>
      <c r="FW139" s="34"/>
      <c r="FX139" s="34"/>
      <c r="FY139" s="34"/>
      <c r="FZ139" s="34"/>
      <c r="GA139" s="34"/>
      <c r="GB139" s="34"/>
      <c r="GC139" s="34"/>
      <c r="GD139" s="34"/>
      <c r="GE139" s="34"/>
      <c r="GF139" s="34"/>
      <c r="GG139" s="34"/>
      <c r="GH139" s="34"/>
      <c r="GI139" s="34"/>
      <c r="GJ139" s="34"/>
      <c r="GK139" s="34"/>
      <c r="GL139" s="34"/>
      <c r="GM139" s="34"/>
      <c r="GN139" s="34"/>
      <c r="GO139" s="34"/>
      <c r="GP139" s="34"/>
      <c r="GQ139" s="34"/>
      <c r="GR139" s="34"/>
      <c r="GS139" s="34"/>
      <c r="GT139" s="34"/>
      <c r="GU139" s="34"/>
      <c r="GV139" s="34"/>
      <c r="GW139" s="34"/>
      <c r="GX139" s="34"/>
      <c r="GY139" s="34"/>
      <c r="GZ139" s="34"/>
      <c r="HA139" s="34"/>
      <c r="HB139" s="34"/>
      <c r="HC139" s="34"/>
      <c r="HD139" s="34"/>
      <c r="HE139" s="34"/>
      <c r="HF139" s="34"/>
      <c r="HG139" s="34"/>
      <c r="HH139" s="34"/>
      <c r="HI139" s="34"/>
      <c r="HJ139" s="34"/>
      <c r="HK139" s="34"/>
      <c r="HL139" s="34"/>
      <c r="HM139" s="34"/>
      <c r="HN139" s="34"/>
      <c r="HO139" s="34"/>
      <c r="HP139" s="34"/>
      <c r="HQ139" s="34"/>
      <c r="HR139" s="34"/>
      <c r="HS139" s="34"/>
      <c r="HT139" s="34"/>
      <c r="HU139" s="34"/>
      <c r="HV139" s="34"/>
      <c r="HW139" s="34"/>
      <c r="HX139" s="34"/>
      <c r="HY139" s="34"/>
      <c r="HZ139" s="34"/>
      <c r="IA139" s="34"/>
      <c r="IB139" s="34"/>
      <c r="IC139" s="34"/>
      <c r="ID139" s="34"/>
      <c r="IE139" s="34"/>
      <c r="IF139" s="34"/>
      <c r="IG139" s="34"/>
      <c r="IH139" s="34"/>
      <c r="II139" s="34"/>
      <c r="IJ139" s="34"/>
      <c r="IK139" s="34"/>
      <c r="IL139" s="34"/>
      <c r="IM139" s="34"/>
      <c r="IN139" s="34"/>
    </row>
    <row r="140" customHeight="1" spans="1:248">
      <c r="A140" s="26">
        <v>138</v>
      </c>
      <c r="B140" s="29" t="s">
        <v>344</v>
      </c>
      <c r="C140" s="29" t="s">
        <v>231</v>
      </c>
      <c r="D140" s="29" t="s">
        <v>345</v>
      </c>
      <c r="E140" s="27" t="s">
        <v>346</v>
      </c>
      <c r="F140" s="29" t="s">
        <v>18</v>
      </c>
      <c r="G140" s="29">
        <v>100</v>
      </c>
      <c r="H140" s="29">
        <v>100</v>
      </c>
      <c r="I140" s="29">
        <v>2018</v>
      </c>
      <c r="J140" s="29">
        <v>60</v>
      </c>
      <c r="K140" s="29">
        <f t="shared" si="2"/>
        <v>40</v>
      </c>
      <c r="L140" s="29" t="s">
        <v>61</v>
      </c>
      <c r="M140" s="29" t="s">
        <v>20</v>
      </c>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c r="EE140" s="34"/>
      <c r="EF140" s="34"/>
      <c r="EG140" s="34"/>
      <c r="EH140" s="34"/>
      <c r="EI140" s="34"/>
      <c r="EJ140" s="34"/>
      <c r="EK140" s="34"/>
      <c r="EL140" s="34"/>
      <c r="EM140" s="34"/>
      <c r="EN140" s="34"/>
      <c r="EO140" s="34"/>
      <c r="EP140" s="34"/>
      <c r="EQ140" s="34"/>
      <c r="ER140" s="34"/>
      <c r="ES140" s="34"/>
      <c r="ET140" s="34"/>
      <c r="EU140" s="34"/>
      <c r="EV140" s="34"/>
      <c r="EW140" s="34"/>
      <c r="EX140" s="34"/>
      <c r="EY140" s="34"/>
      <c r="EZ140" s="34"/>
      <c r="FA140" s="34"/>
      <c r="FB140" s="34"/>
      <c r="FC140" s="34"/>
      <c r="FD140" s="34"/>
      <c r="FE140" s="34"/>
      <c r="FF140" s="34"/>
      <c r="FG140" s="34"/>
      <c r="FH140" s="34"/>
      <c r="FI140" s="34"/>
      <c r="FJ140" s="34"/>
      <c r="FK140" s="34"/>
      <c r="FL140" s="34"/>
      <c r="FM140" s="34"/>
      <c r="FN140" s="34"/>
      <c r="FO140" s="34"/>
      <c r="FP140" s="34"/>
      <c r="FQ140" s="34"/>
      <c r="FR140" s="34"/>
      <c r="FS140" s="34"/>
      <c r="FT140" s="34"/>
      <c r="FU140" s="34"/>
      <c r="FV140" s="34"/>
      <c r="FW140" s="34"/>
      <c r="FX140" s="34"/>
      <c r="FY140" s="34"/>
      <c r="FZ140" s="34"/>
      <c r="GA140" s="34"/>
      <c r="GB140" s="34"/>
      <c r="GC140" s="34"/>
      <c r="GD140" s="34"/>
      <c r="GE140" s="34"/>
      <c r="GF140" s="34"/>
      <c r="GG140" s="34"/>
      <c r="GH140" s="34"/>
      <c r="GI140" s="34"/>
      <c r="GJ140" s="34"/>
      <c r="GK140" s="34"/>
      <c r="GL140" s="34"/>
      <c r="GM140" s="34"/>
      <c r="GN140" s="34"/>
      <c r="GO140" s="34"/>
      <c r="GP140" s="34"/>
      <c r="GQ140" s="34"/>
      <c r="GR140" s="34"/>
      <c r="GS140" s="34"/>
      <c r="GT140" s="34"/>
      <c r="GU140" s="34"/>
      <c r="GV140" s="34"/>
      <c r="GW140" s="34"/>
      <c r="GX140" s="34"/>
      <c r="GY140" s="34"/>
      <c r="GZ140" s="34"/>
      <c r="HA140" s="34"/>
      <c r="HB140" s="34"/>
      <c r="HC140" s="34"/>
      <c r="HD140" s="34"/>
      <c r="HE140" s="34"/>
      <c r="HF140" s="34"/>
      <c r="HG140" s="34"/>
      <c r="HH140" s="34"/>
      <c r="HI140" s="34"/>
      <c r="HJ140" s="34"/>
      <c r="HK140" s="34"/>
      <c r="HL140" s="34"/>
      <c r="HM140" s="34"/>
      <c r="HN140" s="34"/>
      <c r="HO140" s="34"/>
      <c r="HP140" s="34"/>
      <c r="HQ140" s="34"/>
      <c r="HR140" s="34"/>
      <c r="HS140" s="34"/>
      <c r="HT140" s="34"/>
      <c r="HU140" s="34"/>
      <c r="HV140" s="34"/>
      <c r="HW140" s="34"/>
      <c r="HX140" s="34"/>
      <c r="HY140" s="34"/>
      <c r="HZ140" s="34"/>
      <c r="IA140" s="34"/>
      <c r="IB140" s="34"/>
      <c r="IC140" s="34"/>
      <c r="ID140" s="34"/>
      <c r="IE140" s="34"/>
      <c r="IF140" s="34"/>
      <c r="IG140" s="34"/>
      <c r="IH140" s="34"/>
      <c r="II140" s="34"/>
      <c r="IJ140" s="34"/>
      <c r="IK140" s="34"/>
      <c r="IL140" s="34"/>
      <c r="IM140" s="34"/>
      <c r="IN140" s="34"/>
    </row>
    <row r="141" customHeight="1" spans="1:248">
      <c r="A141" s="26">
        <v>139</v>
      </c>
      <c r="B141" s="29" t="s">
        <v>347</v>
      </c>
      <c r="C141" s="29" t="s">
        <v>231</v>
      </c>
      <c r="D141" s="29" t="s">
        <v>348</v>
      </c>
      <c r="E141" s="27" t="s">
        <v>349</v>
      </c>
      <c r="F141" s="29" t="s">
        <v>18</v>
      </c>
      <c r="G141" s="29">
        <v>100</v>
      </c>
      <c r="H141" s="29">
        <v>100</v>
      </c>
      <c r="I141" s="29">
        <v>2018</v>
      </c>
      <c r="J141" s="29">
        <v>60</v>
      </c>
      <c r="K141" s="29">
        <f t="shared" si="2"/>
        <v>40</v>
      </c>
      <c r="L141" s="29" t="s">
        <v>61</v>
      </c>
      <c r="M141" s="29" t="s">
        <v>20</v>
      </c>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c r="FO141" s="34"/>
      <c r="FP141" s="34"/>
      <c r="FQ141" s="34"/>
      <c r="FR141" s="34"/>
      <c r="FS141" s="34"/>
      <c r="FT141" s="34"/>
      <c r="FU141" s="34"/>
      <c r="FV141" s="34"/>
      <c r="FW141" s="34"/>
      <c r="FX141" s="34"/>
      <c r="FY141" s="34"/>
      <c r="FZ141" s="34"/>
      <c r="GA141" s="34"/>
      <c r="GB141" s="34"/>
      <c r="GC141" s="34"/>
      <c r="GD141" s="34"/>
      <c r="GE141" s="34"/>
      <c r="GF141" s="34"/>
      <c r="GG141" s="34"/>
      <c r="GH141" s="34"/>
      <c r="GI141" s="34"/>
      <c r="GJ141" s="34"/>
      <c r="GK141" s="34"/>
      <c r="GL141" s="34"/>
      <c r="GM141" s="34"/>
      <c r="GN141" s="34"/>
      <c r="GO141" s="34"/>
      <c r="GP141" s="34"/>
      <c r="GQ141" s="34"/>
      <c r="GR141" s="34"/>
      <c r="GS141" s="34"/>
      <c r="GT141" s="34"/>
      <c r="GU141" s="34"/>
      <c r="GV141" s="34"/>
      <c r="GW141" s="34"/>
      <c r="GX141" s="34"/>
      <c r="GY141" s="34"/>
      <c r="GZ141" s="34"/>
      <c r="HA141" s="34"/>
      <c r="HB141" s="34"/>
      <c r="HC141" s="34"/>
      <c r="HD141" s="34"/>
      <c r="HE141" s="34"/>
      <c r="HF141" s="34"/>
      <c r="HG141" s="34"/>
      <c r="HH141" s="34"/>
      <c r="HI141" s="34"/>
      <c r="HJ141" s="34"/>
      <c r="HK141" s="34"/>
      <c r="HL141" s="34"/>
      <c r="HM141" s="34"/>
      <c r="HN141" s="34"/>
      <c r="HO141" s="34"/>
      <c r="HP141" s="34"/>
      <c r="HQ141" s="34"/>
      <c r="HR141" s="34"/>
      <c r="HS141" s="34"/>
      <c r="HT141" s="34"/>
      <c r="HU141" s="34"/>
      <c r="HV141" s="34"/>
      <c r="HW141" s="34"/>
      <c r="HX141" s="34"/>
      <c r="HY141" s="34"/>
      <c r="HZ141" s="34"/>
      <c r="IA141" s="34"/>
      <c r="IB141" s="34"/>
      <c r="IC141" s="34"/>
      <c r="ID141" s="34"/>
      <c r="IE141" s="34"/>
      <c r="IF141" s="34"/>
      <c r="IG141" s="34"/>
      <c r="IH141" s="34"/>
      <c r="II141" s="34"/>
      <c r="IJ141" s="34"/>
      <c r="IK141" s="34"/>
      <c r="IL141" s="34"/>
      <c r="IM141" s="34"/>
      <c r="IN141" s="34"/>
    </row>
    <row r="142" customHeight="1" spans="1:248">
      <c r="A142" s="26">
        <v>140</v>
      </c>
      <c r="B142" s="29" t="s">
        <v>350</v>
      </c>
      <c r="C142" s="29" t="s">
        <v>231</v>
      </c>
      <c r="D142" s="29" t="s">
        <v>351</v>
      </c>
      <c r="E142" s="27" t="s">
        <v>352</v>
      </c>
      <c r="F142" s="29" t="s">
        <v>18</v>
      </c>
      <c r="G142" s="29">
        <v>100</v>
      </c>
      <c r="H142" s="29">
        <v>100</v>
      </c>
      <c r="I142" s="29">
        <v>2018</v>
      </c>
      <c r="J142" s="29">
        <v>60</v>
      </c>
      <c r="K142" s="29">
        <f t="shared" si="2"/>
        <v>40</v>
      </c>
      <c r="L142" s="29" t="s">
        <v>61</v>
      </c>
      <c r="M142" s="29" t="s">
        <v>20</v>
      </c>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c r="EE142" s="34"/>
      <c r="EF142" s="34"/>
      <c r="EG142" s="34"/>
      <c r="EH142" s="34"/>
      <c r="EI142" s="34"/>
      <c r="EJ142" s="34"/>
      <c r="EK142" s="34"/>
      <c r="EL142" s="34"/>
      <c r="EM142" s="34"/>
      <c r="EN142" s="34"/>
      <c r="EO142" s="34"/>
      <c r="EP142" s="34"/>
      <c r="EQ142" s="34"/>
      <c r="ER142" s="34"/>
      <c r="ES142" s="34"/>
      <c r="ET142" s="34"/>
      <c r="EU142" s="34"/>
      <c r="EV142" s="34"/>
      <c r="EW142" s="34"/>
      <c r="EX142" s="34"/>
      <c r="EY142" s="34"/>
      <c r="EZ142" s="34"/>
      <c r="FA142" s="34"/>
      <c r="FB142" s="34"/>
      <c r="FC142" s="34"/>
      <c r="FD142" s="34"/>
      <c r="FE142" s="34"/>
      <c r="FF142" s="34"/>
      <c r="FG142" s="34"/>
      <c r="FH142" s="34"/>
      <c r="FI142" s="34"/>
      <c r="FJ142" s="34"/>
      <c r="FK142" s="34"/>
      <c r="FL142" s="34"/>
      <c r="FM142" s="34"/>
      <c r="FN142" s="34"/>
      <c r="FO142" s="34"/>
      <c r="FP142" s="34"/>
      <c r="FQ142" s="34"/>
      <c r="FR142" s="34"/>
      <c r="FS142" s="34"/>
      <c r="FT142" s="34"/>
      <c r="FU142" s="34"/>
      <c r="FV142" s="34"/>
      <c r="FW142" s="34"/>
      <c r="FX142" s="34"/>
      <c r="FY142" s="34"/>
      <c r="FZ142" s="34"/>
      <c r="GA142" s="34"/>
      <c r="GB142" s="34"/>
      <c r="GC142" s="34"/>
      <c r="GD142" s="34"/>
      <c r="GE142" s="34"/>
      <c r="GF142" s="34"/>
      <c r="GG142" s="34"/>
      <c r="GH142" s="34"/>
      <c r="GI142" s="34"/>
      <c r="GJ142" s="34"/>
      <c r="GK142" s="34"/>
      <c r="GL142" s="34"/>
      <c r="GM142" s="34"/>
      <c r="GN142" s="34"/>
      <c r="GO142" s="34"/>
      <c r="GP142" s="34"/>
      <c r="GQ142" s="34"/>
      <c r="GR142" s="34"/>
      <c r="GS142" s="34"/>
      <c r="GT142" s="34"/>
      <c r="GU142" s="34"/>
      <c r="GV142" s="34"/>
      <c r="GW142" s="34"/>
      <c r="GX142" s="34"/>
      <c r="GY142" s="34"/>
      <c r="GZ142" s="34"/>
      <c r="HA142" s="34"/>
      <c r="HB142" s="34"/>
      <c r="HC142" s="34"/>
      <c r="HD142" s="34"/>
      <c r="HE142" s="34"/>
      <c r="HF142" s="34"/>
      <c r="HG142" s="34"/>
      <c r="HH142" s="34"/>
      <c r="HI142" s="34"/>
      <c r="HJ142" s="34"/>
      <c r="HK142" s="34"/>
      <c r="HL142" s="34"/>
      <c r="HM142" s="34"/>
      <c r="HN142" s="34"/>
      <c r="HO142" s="34"/>
      <c r="HP142" s="34"/>
      <c r="HQ142" s="34"/>
      <c r="HR142" s="34"/>
      <c r="HS142" s="34"/>
      <c r="HT142" s="34"/>
      <c r="HU142" s="34"/>
      <c r="HV142" s="34"/>
      <c r="HW142" s="34"/>
      <c r="HX142" s="34"/>
      <c r="HY142" s="34"/>
      <c r="HZ142" s="34"/>
      <c r="IA142" s="34"/>
      <c r="IB142" s="34"/>
      <c r="IC142" s="34"/>
      <c r="ID142" s="34"/>
      <c r="IE142" s="34"/>
      <c r="IF142" s="34"/>
      <c r="IG142" s="34"/>
      <c r="IH142" s="34"/>
      <c r="II142" s="34"/>
      <c r="IJ142" s="34"/>
      <c r="IK142" s="34"/>
      <c r="IL142" s="34"/>
      <c r="IM142" s="34"/>
      <c r="IN142" s="34"/>
    </row>
    <row r="143" s="22" customFormat="1" hidden="1" customHeight="1" spans="1:248">
      <c r="A143" s="26">
        <v>141</v>
      </c>
      <c r="B143" s="26" t="s">
        <v>353</v>
      </c>
      <c r="C143" s="26" t="s">
        <v>231</v>
      </c>
      <c r="D143" s="26" t="s">
        <v>354</v>
      </c>
      <c r="E143" s="26" t="s">
        <v>355</v>
      </c>
      <c r="F143" s="26" t="s">
        <v>18</v>
      </c>
      <c r="G143" s="26"/>
      <c r="H143" s="26">
        <v>100</v>
      </c>
      <c r="I143" s="26">
        <v>2018</v>
      </c>
      <c r="J143" s="26">
        <v>0</v>
      </c>
      <c r="K143" s="26">
        <f t="shared" si="2"/>
        <v>100</v>
      </c>
      <c r="L143" s="26" t="s">
        <v>57</v>
      </c>
      <c r="M143" s="26" t="s">
        <v>20</v>
      </c>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4"/>
      <c r="FL143" s="34"/>
      <c r="FM143" s="34"/>
      <c r="FN143" s="34"/>
      <c r="FO143" s="34"/>
      <c r="FP143" s="34"/>
      <c r="FQ143" s="34"/>
      <c r="FR143" s="34"/>
      <c r="FS143" s="34"/>
      <c r="FT143" s="34"/>
      <c r="FU143" s="34"/>
      <c r="FV143" s="34"/>
      <c r="FW143" s="34"/>
      <c r="FX143" s="34"/>
      <c r="FY143" s="34"/>
      <c r="FZ143" s="34"/>
      <c r="GA143" s="34"/>
      <c r="GB143" s="34"/>
      <c r="GC143" s="34"/>
      <c r="GD143" s="34"/>
      <c r="GE143" s="34"/>
      <c r="GF143" s="34"/>
      <c r="GG143" s="34"/>
      <c r="GH143" s="34"/>
      <c r="GI143" s="34"/>
      <c r="GJ143" s="34"/>
      <c r="GK143" s="34"/>
      <c r="GL143" s="34"/>
      <c r="GM143" s="34"/>
      <c r="GN143" s="34"/>
      <c r="GO143" s="34"/>
      <c r="GP143" s="34"/>
      <c r="GQ143" s="34"/>
      <c r="GR143" s="34"/>
      <c r="GS143" s="34"/>
      <c r="GT143" s="34"/>
      <c r="GU143" s="34"/>
      <c r="GV143" s="34"/>
      <c r="GW143" s="34"/>
      <c r="GX143" s="34"/>
      <c r="GY143" s="34"/>
      <c r="GZ143" s="34"/>
      <c r="HA143" s="34"/>
      <c r="HB143" s="34"/>
      <c r="HC143" s="34"/>
      <c r="HD143" s="34"/>
      <c r="HE143" s="34"/>
      <c r="HF143" s="34"/>
      <c r="HG143" s="34"/>
      <c r="HH143" s="34"/>
      <c r="HI143" s="34"/>
      <c r="HJ143" s="34"/>
      <c r="HK143" s="34"/>
      <c r="HL143" s="34"/>
      <c r="HM143" s="34"/>
      <c r="HN143" s="34"/>
      <c r="HO143" s="34"/>
      <c r="HP143" s="34"/>
      <c r="HQ143" s="34"/>
      <c r="HR143" s="34"/>
      <c r="HS143" s="34"/>
      <c r="HT143" s="34"/>
      <c r="HU143" s="34"/>
      <c r="HV143" s="34"/>
      <c r="HW143" s="34"/>
      <c r="HX143" s="34"/>
      <c r="HY143" s="34"/>
      <c r="HZ143" s="34"/>
      <c r="IA143" s="34"/>
      <c r="IB143" s="34"/>
      <c r="IC143" s="34"/>
      <c r="ID143" s="34"/>
      <c r="IE143" s="34"/>
      <c r="IF143" s="34"/>
      <c r="IG143" s="34"/>
      <c r="IH143" s="34"/>
      <c r="II143" s="34"/>
      <c r="IJ143" s="34"/>
      <c r="IK143" s="34"/>
      <c r="IL143" s="34"/>
      <c r="IM143" s="34"/>
      <c r="IN143" s="34"/>
    </row>
    <row r="144" customHeight="1" spans="1:248">
      <c r="A144" s="26">
        <v>142</v>
      </c>
      <c r="B144" s="29" t="s">
        <v>356</v>
      </c>
      <c r="C144" s="35" t="s">
        <v>357</v>
      </c>
      <c r="D144" s="36" t="s">
        <v>358</v>
      </c>
      <c r="E144" s="27" t="s">
        <v>359</v>
      </c>
      <c r="F144" s="29" t="s">
        <v>18</v>
      </c>
      <c r="G144" s="29">
        <v>80</v>
      </c>
      <c r="H144" s="29">
        <v>80</v>
      </c>
      <c r="I144" s="29">
        <v>2018</v>
      </c>
      <c r="J144" s="29">
        <v>48</v>
      </c>
      <c r="K144" s="29">
        <f t="shared" si="2"/>
        <v>32</v>
      </c>
      <c r="L144" s="29" t="s">
        <v>61</v>
      </c>
      <c r="M144" s="31" t="s">
        <v>20</v>
      </c>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row>
    <row r="145" customHeight="1" spans="1:248">
      <c r="A145" s="26">
        <v>143</v>
      </c>
      <c r="B145" s="29" t="s">
        <v>360</v>
      </c>
      <c r="C145" s="35" t="s">
        <v>357</v>
      </c>
      <c r="D145" s="36" t="s">
        <v>361</v>
      </c>
      <c r="E145" s="27" t="s">
        <v>362</v>
      </c>
      <c r="F145" s="29" t="s">
        <v>18</v>
      </c>
      <c r="G145" s="29">
        <v>80</v>
      </c>
      <c r="H145" s="29">
        <v>80</v>
      </c>
      <c r="I145" s="29">
        <v>2018</v>
      </c>
      <c r="J145" s="29">
        <v>48</v>
      </c>
      <c r="K145" s="29">
        <f t="shared" si="2"/>
        <v>32</v>
      </c>
      <c r="L145" s="29" t="s">
        <v>61</v>
      </c>
      <c r="M145" s="31" t="s">
        <v>20</v>
      </c>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row>
    <row r="146" hidden="1" customHeight="1" spans="1:248">
      <c r="A146" s="26">
        <v>144</v>
      </c>
      <c r="B146" s="36" t="s">
        <v>363</v>
      </c>
      <c r="C146" s="35" t="s">
        <v>357</v>
      </c>
      <c r="D146" s="36" t="s">
        <v>364</v>
      </c>
      <c r="E146" s="27" t="s">
        <v>365</v>
      </c>
      <c r="F146" s="29" t="s">
        <v>18</v>
      </c>
      <c r="G146" s="29">
        <v>99</v>
      </c>
      <c r="H146" s="29">
        <v>99</v>
      </c>
      <c r="I146" s="29">
        <v>2018</v>
      </c>
      <c r="J146" s="29">
        <v>59.4</v>
      </c>
      <c r="K146" s="29">
        <f t="shared" si="2"/>
        <v>39.6</v>
      </c>
      <c r="L146" s="29" t="s">
        <v>366</v>
      </c>
      <c r="M146" s="31" t="s">
        <v>20</v>
      </c>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row>
    <row r="147" customHeight="1" spans="1:248">
      <c r="A147" s="26">
        <v>145</v>
      </c>
      <c r="B147" s="29" t="s">
        <v>367</v>
      </c>
      <c r="C147" s="35" t="s">
        <v>357</v>
      </c>
      <c r="D147" s="36" t="s">
        <v>368</v>
      </c>
      <c r="E147" s="27" t="s">
        <v>369</v>
      </c>
      <c r="F147" s="29" t="s">
        <v>18</v>
      </c>
      <c r="G147" s="29">
        <v>40</v>
      </c>
      <c r="H147" s="29">
        <v>40</v>
      </c>
      <c r="I147" s="29">
        <v>2018</v>
      </c>
      <c r="J147" s="29">
        <v>24</v>
      </c>
      <c r="K147" s="29">
        <f t="shared" si="2"/>
        <v>16</v>
      </c>
      <c r="L147" s="29" t="s">
        <v>61</v>
      </c>
      <c r="M147" s="31" t="s">
        <v>20</v>
      </c>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row>
    <row r="148" hidden="1" customHeight="1" spans="1:248">
      <c r="A148" s="26">
        <v>146</v>
      </c>
      <c r="B148" s="36" t="s">
        <v>370</v>
      </c>
      <c r="C148" s="35" t="s">
        <v>357</v>
      </c>
      <c r="D148" s="36" t="s">
        <v>371</v>
      </c>
      <c r="E148" s="27" t="s">
        <v>372</v>
      </c>
      <c r="F148" s="29" t="s">
        <v>18</v>
      </c>
      <c r="G148" s="29">
        <v>30</v>
      </c>
      <c r="H148" s="29">
        <v>30</v>
      </c>
      <c r="I148" s="29">
        <v>2018</v>
      </c>
      <c r="J148" s="29">
        <v>18</v>
      </c>
      <c r="K148" s="29">
        <f t="shared" si="2"/>
        <v>12</v>
      </c>
      <c r="L148" s="29" t="s">
        <v>366</v>
      </c>
      <c r="M148" s="31" t="s">
        <v>20</v>
      </c>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row>
    <row r="149" hidden="1" customHeight="1" spans="1:248">
      <c r="A149" s="26">
        <v>147</v>
      </c>
      <c r="B149" s="37" t="s">
        <v>373</v>
      </c>
      <c r="C149" s="38" t="s">
        <v>357</v>
      </c>
      <c r="D149" s="37" t="s">
        <v>374</v>
      </c>
      <c r="E149" s="27" t="s">
        <v>375</v>
      </c>
      <c r="F149" s="39" t="s">
        <v>18</v>
      </c>
      <c r="G149" s="39">
        <v>30</v>
      </c>
      <c r="H149" s="39">
        <v>30</v>
      </c>
      <c r="I149" s="39">
        <v>2018</v>
      </c>
      <c r="J149" s="39">
        <v>18</v>
      </c>
      <c r="K149" s="29">
        <f t="shared" si="2"/>
        <v>12</v>
      </c>
      <c r="L149" s="39" t="s">
        <v>376</v>
      </c>
      <c r="M149" s="48" t="s">
        <v>20</v>
      </c>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row>
    <row r="150" hidden="1" customHeight="1" spans="1:248">
      <c r="A150" s="26">
        <v>148</v>
      </c>
      <c r="B150" s="26" t="s">
        <v>377</v>
      </c>
      <c r="C150" s="26" t="s">
        <v>378</v>
      </c>
      <c r="D150" s="26" t="s">
        <v>379</v>
      </c>
      <c r="E150" s="26" t="s">
        <v>380</v>
      </c>
      <c r="F150" s="26" t="s">
        <v>381</v>
      </c>
      <c r="G150" s="26"/>
      <c r="H150" s="26">
        <v>20</v>
      </c>
      <c r="I150" s="26">
        <v>2019</v>
      </c>
      <c r="J150" s="26">
        <v>20</v>
      </c>
      <c r="K150" s="29">
        <f t="shared" si="2"/>
        <v>0</v>
      </c>
      <c r="L150" s="26" t="s">
        <v>19</v>
      </c>
      <c r="M150" s="26" t="s">
        <v>382</v>
      </c>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row>
    <row r="151" hidden="1" customHeight="1" spans="1:248">
      <c r="A151" s="26">
        <v>149</v>
      </c>
      <c r="B151" s="26" t="s">
        <v>383</v>
      </c>
      <c r="C151" s="26" t="s">
        <v>378</v>
      </c>
      <c r="D151" s="26" t="s">
        <v>384</v>
      </c>
      <c r="E151" s="26" t="s">
        <v>385</v>
      </c>
      <c r="F151" s="26" t="s">
        <v>381</v>
      </c>
      <c r="G151" s="26"/>
      <c r="H151" s="26">
        <v>50</v>
      </c>
      <c r="I151" s="26">
        <v>2019</v>
      </c>
      <c r="J151" s="26">
        <v>50</v>
      </c>
      <c r="K151" s="29">
        <f t="shared" si="2"/>
        <v>0</v>
      </c>
      <c r="L151" s="26" t="s">
        <v>61</v>
      </c>
      <c r="M151" s="26" t="s">
        <v>382</v>
      </c>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row>
    <row r="152" hidden="1" customHeight="1" spans="1:248">
      <c r="A152" s="26">
        <v>150</v>
      </c>
      <c r="B152" s="40" t="s">
        <v>386</v>
      </c>
      <c r="C152" s="26" t="s">
        <v>387</v>
      </c>
      <c r="D152" s="26" t="s">
        <v>388</v>
      </c>
      <c r="E152" s="26" t="s">
        <v>389</v>
      </c>
      <c r="F152" s="26" t="s">
        <v>390</v>
      </c>
      <c r="G152" s="26"/>
      <c r="H152" s="26">
        <v>25</v>
      </c>
      <c r="I152" s="26">
        <v>2020</v>
      </c>
      <c r="J152" s="26">
        <v>25</v>
      </c>
      <c r="K152" s="29">
        <f t="shared" si="2"/>
        <v>0</v>
      </c>
      <c r="L152" s="26" t="s">
        <v>24</v>
      </c>
      <c r="M152" s="26" t="s">
        <v>20</v>
      </c>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row>
    <row r="153" hidden="1" customHeight="1" spans="1:248">
      <c r="A153" s="26">
        <v>151</v>
      </c>
      <c r="B153" s="40" t="s">
        <v>391</v>
      </c>
      <c r="C153" s="26" t="s">
        <v>392</v>
      </c>
      <c r="D153" s="26" t="s">
        <v>393</v>
      </c>
      <c r="E153" s="26" t="s">
        <v>394</v>
      </c>
      <c r="F153" s="26" t="s">
        <v>390</v>
      </c>
      <c r="G153" s="26"/>
      <c r="H153" s="26">
        <v>25</v>
      </c>
      <c r="I153" s="26">
        <v>2020</v>
      </c>
      <c r="J153" s="26">
        <v>25</v>
      </c>
      <c r="K153" s="29">
        <f t="shared" si="2"/>
        <v>0</v>
      </c>
      <c r="L153" s="26" t="s">
        <v>61</v>
      </c>
      <c r="M153" s="26" t="s">
        <v>20</v>
      </c>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row>
    <row r="154" hidden="1" customHeight="1" spans="1:248">
      <c r="A154" s="26">
        <v>152</v>
      </c>
      <c r="B154" s="40" t="s">
        <v>395</v>
      </c>
      <c r="C154" s="26" t="s">
        <v>392</v>
      </c>
      <c r="D154" s="26" t="s">
        <v>396</v>
      </c>
      <c r="E154" s="26" t="s">
        <v>397</v>
      </c>
      <c r="F154" s="26" t="s">
        <v>390</v>
      </c>
      <c r="G154" s="26"/>
      <c r="H154" s="26">
        <v>25</v>
      </c>
      <c r="I154" s="26">
        <v>2020</v>
      </c>
      <c r="J154" s="26">
        <v>25</v>
      </c>
      <c r="K154" s="29">
        <f t="shared" si="2"/>
        <v>0</v>
      </c>
      <c r="L154" s="26" t="s">
        <v>28</v>
      </c>
      <c r="M154" s="26" t="s">
        <v>20</v>
      </c>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row>
    <row r="155" hidden="1" customHeight="1" spans="1:13">
      <c r="A155" s="26">
        <v>153</v>
      </c>
      <c r="B155" s="41" t="s">
        <v>398</v>
      </c>
      <c r="C155" s="26" t="s">
        <v>399</v>
      </c>
      <c r="D155" s="41" t="s">
        <v>400</v>
      </c>
      <c r="E155" s="41" t="s">
        <v>401</v>
      </c>
      <c r="F155" s="41" t="s">
        <v>402</v>
      </c>
      <c r="G155" s="42">
        <v>23000</v>
      </c>
      <c r="H155" s="26">
        <v>5000</v>
      </c>
      <c r="I155" s="26">
        <v>2017</v>
      </c>
      <c r="J155" s="26">
        <v>3000</v>
      </c>
      <c r="K155" s="29">
        <f t="shared" si="2"/>
        <v>2000</v>
      </c>
      <c r="L155" s="26" t="s">
        <v>61</v>
      </c>
      <c r="M155" s="26" t="s">
        <v>403</v>
      </c>
    </row>
    <row r="156" hidden="1" customHeight="1" spans="1:13">
      <c r="A156" s="26">
        <v>154</v>
      </c>
      <c r="B156" s="41" t="s">
        <v>404</v>
      </c>
      <c r="C156" s="26" t="s">
        <v>405</v>
      </c>
      <c r="D156" s="41" t="s">
        <v>406</v>
      </c>
      <c r="E156" s="41" t="s">
        <v>233</v>
      </c>
      <c r="F156" s="41" t="s">
        <v>402</v>
      </c>
      <c r="G156" s="42"/>
      <c r="H156" s="26">
        <v>10</v>
      </c>
      <c r="I156" s="26">
        <v>2017</v>
      </c>
      <c r="J156" s="26">
        <v>6</v>
      </c>
      <c r="K156" s="29">
        <f t="shared" si="2"/>
        <v>4</v>
      </c>
      <c r="L156" s="26" t="s">
        <v>61</v>
      </c>
      <c r="M156" s="26" t="s">
        <v>20</v>
      </c>
    </row>
    <row r="157" hidden="1" customHeight="1" spans="1:13">
      <c r="A157" s="26">
        <v>155</v>
      </c>
      <c r="B157" s="41" t="s">
        <v>407</v>
      </c>
      <c r="C157" s="26" t="s">
        <v>405</v>
      </c>
      <c r="D157" s="41" t="s">
        <v>408</v>
      </c>
      <c r="E157" s="41" t="s">
        <v>409</v>
      </c>
      <c r="F157" s="41" t="s">
        <v>402</v>
      </c>
      <c r="G157" s="42"/>
      <c r="H157" s="26">
        <v>60</v>
      </c>
      <c r="I157" s="26">
        <v>2017</v>
      </c>
      <c r="J157" s="26">
        <v>36</v>
      </c>
      <c r="K157" s="29">
        <f t="shared" si="2"/>
        <v>24</v>
      </c>
      <c r="L157" s="26" t="s">
        <v>366</v>
      </c>
      <c r="M157" s="26" t="s">
        <v>20</v>
      </c>
    </row>
    <row r="158" hidden="1" customHeight="1" spans="1:13">
      <c r="A158" s="26">
        <v>156</v>
      </c>
      <c r="B158" s="41" t="s">
        <v>410</v>
      </c>
      <c r="C158" s="26" t="s">
        <v>405</v>
      </c>
      <c r="D158" s="41" t="s">
        <v>411</v>
      </c>
      <c r="E158" s="41" t="s">
        <v>412</v>
      </c>
      <c r="F158" s="41" t="s">
        <v>402</v>
      </c>
      <c r="G158" s="42"/>
      <c r="H158" s="26">
        <v>40</v>
      </c>
      <c r="I158" s="26">
        <v>2017</v>
      </c>
      <c r="J158" s="26">
        <v>24</v>
      </c>
      <c r="K158" s="29">
        <f t="shared" si="2"/>
        <v>16</v>
      </c>
      <c r="L158" s="26" t="s">
        <v>61</v>
      </c>
      <c r="M158" s="26" t="s">
        <v>20</v>
      </c>
    </row>
    <row r="159" hidden="1" customHeight="1" spans="1:13">
      <c r="A159" s="26">
        <v>157</v>
      </c>
      <c r="B159" s="41" t="s">
        <v>413</v>
      </c>
      <c r="C159" s="26" t="s">
        <v>405</v>
      </c>
      <c r="D159" s="41" t="s">
        <v>414</v>
      </c>
      <c r="E159" s="41" t="s">
        <v>233</v>
      </c>
      <c r="F159" s="41" t="s">
        <v>402</v>
      </c>
      <c r="G159" s="42"/>
      <c r="H159" s="26">
        <v>40</v>
      </c>
      <c r="I159" s="26">
        <v>2017</v>
      </c>
      <c r="J159" s="26">
        <v>24</v>
      </c>
      <c r="K159" s="29">
        <f t="shared" si="2"/>
        <v>16</v>
      </c>
      <c r="L159" s="26" t="s">
        <v>61</v>
      </c>
      <c r="M159" s="26" t="s">
        <v>20</v>
      </c>
    </row>
    <row r="160" hidden="1" customHeight="1" spans="1:13">
      <c r="A160" s="26">
        <v>158</v>
      </c>
      <c r="B160" s="41" t="s">
        <v>415</v>
      </c>
      <c r="C160" s="26" t="s">
        <v>416</v>
      </c>
      <c r="D160" s="41" t="s">
        <v>417</v>
      </c>
      <c r="E160" s="41" t="s">
        <v>418</v>
      </c>
      <c r="F160" s="41" t="s">
        <v>419</v>
      </c>
      <c r="G160" s="42"/>
      <c r="H160" s="26">
        <v>300</v>
      </c>
      <c r="I160" s="26">
        <v>2019</v>
      </c>
      <c r="J160" s="26">
        <v>180</v>
      </c>
      <c r="K160" s="29">
        <f t="shared" si="2"/>
        <v>120</v>
      </c>
      <c r="L160" s="26" t="s">
        <v>336</v>
      </c>
      <c r="M160" s="26" t="s">
        <v>420</v>
      </c>
    </row>
    <row r="161" hidden="1" customHeight="1" spans="1:13">
      <c r="A161" s="26">
        <v>159</v>
      </c>
      <c r="B161" s="26" t="s">
        <v>421</v>
      </c>
      <c r="C161" s="26" t="s">
        <v>422</v>
      </c>
      <c r="D161" s="26" t="s">
        <v>423</v>
      </c>
      <c r="E161" s="26" t="s">
        <v>79</v>
      </c>
      <c r="F161" s="26" t="s">
        <v>424</v>
      </c>
      <c r="G161" s="43">
        <v>100</v>
      </c>
      <c r="H161" s="44">
        <v>100</v>
      </c>
      <c r="I161" s="49">
        <v>2016</v>
      </c>
      <c r="J161" s="44">
        <v>50</v>
      </c>
      <c r="K161" s="29">
        <f t="shared" si="2"/>
        <v>50</v>
      </c>
      <c r="L161" s="26" t="s">
        <v>61</v>
      </c>
      <c r="M161" s="50" t="s">
        <v>403</v>
      </c>
    </row>
    <row r="162" s="23" customFormat="1" hidden="1" customHeight="1" spans="1:13">
      <c r="A162" s="26">
        <v>160</v>
      </c>
      <c r="B162" s="26" t="s">
        <v>425</v>
      </c>
      <c r="C162" s="26" t="s">
        <v>426</v>
      </c>
      <c r="D162" s="26" t="s">
        <v>427</v>
      </c>
      <c r="E162" s="26" t="s">
        <v>428</v>
      </c>
      <c r="F162" s="26" t="s">
        <v>429</v>
      </c>
      <c r="G162" s="26">
        <v>11000</v>
      </c>
      <c r="H162" s="26">
        <v>5000</v>
      </c>
      <c r="I162" s="26" t="s">
        <v>430</v>
      </c>
      <c r="J162" s="26">
        <v>3000</v>
      </c>
      <c r="K162" s="26">
        <f t="shared" si="2"/>
        <v>2000</v>
      </c>
      <c r="L162" s="26" t="s">
        <v>336</v>
      </c>
      <c r="M162" s="26" t="s">
        <v>431</v>
      </c>
    </row>
    <row r="163" ht="63.75" hidden="1" spans="1:13">
      <c r="A163" s="26">
        <v>161</v>
      </c>
      <c r="B163" s="45" t="s">
        <v>432</v>
      </c>
      <c r="C163" s="45" t="s">
        <v>433</v>
      </c>
      <c r="D163" s="45" t="s">
        <v>434</v>
      </c>
      <c r="E163" s="45" t="s">
        <v>335</v>
      </c>
      <c r="F163" s="45" t="s">
        <v>402</v>
      </c>
      <c r="G163" s="42"/>
      <c r="H163" s="26">
        <v>519</v>
      </c>
      <c r="I163" s="51" t="s">
        <v>435</v>
      </c>
      <c r="J163" s="26">
        <v>519</v>
      </c>
      <c r="K163" s="29">
        <f t="shared" si="2"/>
        <v>0</v>
      </c>
      <c r="L163" s="45" t="s">
        <v>61</v>
      </c>
      <c r="M163" s="26" t="s">
        <v>52</v>
      </c>
    </row>
    <row r="164" ht="63.75" hidden="1" spans="1:13">
      <c r="A164" s="26">
        <v>162</v>
      </c>
      <c r="B164" s="45" t="s">
        <v>436</v>
      </c>
      <c r="C164" s="45" t="s">
        <v>433</v>
      </c>
      <c r="D164" s="45" t="s">
        <v>437</v>
      </c>
      <c r="E164" s="45" t="s">
        <v>438</v>
      </c>
      <c r="F164" s="45" t="s">
        <v>402</v>
      </c>
      <c r="G164" s="42"/>
      <c r="H164" s="26">
        <v>519</v>
      </c>
      <c r="I164" s="51" t="s">
        <v>435</v>
      </c>
      <c r="J164" s="26">
        <v>519</v>
      </c>
      <c r="K164" s="29">
        <f t="shared" si="2"/>
        <v>0</v>
      </c>
      <c r="L164" s="45" t="s">
        <v>61</v>
      </c>
      <c r="M164" s="26" t="s">
        <v>52</v>
      </c>
    </row>
    <row r="165" hidden="1" customHeight="1" spans="1:13">
      <c r="A165" s="26">
        <v>163</v>
      </c>
      <c r="B165" s="26" t="s">
        <v>439</v>
      </c>
      <c r="C165" s="26" t="s">
        <v>440</v>
      </c>
      <c r="D165" s="26" t="s">
        <v>441</v>
      </c>
      <c r="E165" s="26" t="s">
        <v>442</v>
      </c>
      <c r="F165" s="26" t="s">
        <v>381</v>
      </c>
      <c r="G165" s="42"/>
      <c r="H165" s="42">
        <v>186</v>
      </c>
      <c r="I165" s="42">
        <v>2019</v>
      </c>
      <c r="J165" s="26">
        <v>186</v>
      </c>
      <c r="K165" s="29">
        <f t="shared" si="2"/>
        <v>0</v>
      </c>
      <c r="L165" s="26" t="s">
        <v>24</v>
      </c>
      <c r="M165" s="26" t="s">
        <v>443</v>
      </c>
    </row>
    <row r="166" hidden="1" customHeight="1" spans="1:13">
      <c r="A166" s="26">
        <v>164</v>
      </c>
      <c r="B166" s="26" t="s">
        <v>444</v>
      </c>
      <c r="C166" s="26" t="s">
        <v>440</v>
      </c>
      <c r="D166" s="26" t="s">
        <v>445</v>
      </c>
      <c r="E166" s="26" t="s">
        <v>446</v>
      </c>
      <c r="F166" s="26" t="s">
        <v>381</v>
      </c>
      <c r="G166" s="42"/>
      <c r="H166" s="42">
        <v>186</v>
      </c>
      <c r="I166" s="42">
        <v>2019</v>
      </c>
      <c r="J166" s="26">
        <v>186</v>
      </c>
      <c r="K166" s="29">
        <f t="shared" si="2"/>
        <v>0</v>
      </c>
      <c r="L166" s="26" t="s">
        <v>24</v>
      </c>
      <c r="M166" s="26" t="s">
        <v>447</v>
      </c>
    </row>
    <row r="167" hidden="1" customHeight="1" spans="1:13">
      <c r="A167" s="26">
        <v>165</v>
      </c>
      <c r="B167" s="46" t="s">
        <v>448</v>
      </c>
      <c r="C167" s="46" t="s">
        <v>440</v>
      </c>
      <c r="D167" s="46" t="s">
        <v>449</v>
      </c>
      <c r="E167" s="46" t="s">
        <v>450</v>
      </c>
      <c r="F167" s="46" t="s">
        <v>381</v>
      </c>
      <c r="G167" s="42"/>
      <c r="H167" s="42">
        <v>186</v>
      </c>
      <c r="I167" s="42">
        <v>2019</v>
      </c>
      <c r="J167" s="26">
        <v>186</v>
      </c>
      <c r="K167" s="29">
        <f t="shared" si="2"/>
        <v>0</v>
      </c>
      <c r="L167" s="46" t="s">
        <v>336</v>
      </c>
      <c r="M167" s="46" t="s">
        <v>443</v>
      </c>
    </row>
    <row r="168" hidden="1" customHeight="1" spans="1:13">
      <c r="A168" s="26">
        <v>166</v>
      </c>
      <c r="B168" s="26" t="s">
        <v>451</v>
      </c>
      <c r="C168" s="26" t="s">
        <v>452</v>
      </c>
      <c r="D168" s="26" t="s">
        <v>453</v>
      </c>
      <c r="E168" s="26" t="s">
        <v>454</v>
      </c>
      <c r="F168" s="26" t="s">
        <v>455</v>
      </c>
      <c r="G168" s="26">
        <v>3820</v>
      </c>
      <c r="H168" s="26" t="s">
        <v>456</v>
      </c>
      <c r="I168" s="26">
        <v>2015</v>
      </c>
      <c r="J168" s="26">
        <v>300</v>
      </c>
      <c r="K168" s="26">
        <f t="shared" si="2"/>
        <v>200</v>
      </c>
      <c r="L168" s="26" t="s">
        <v>457</v>
      </c>
      <c r="M168" s="26" t="s">
        <v>431</v>
      </c>
    </row>
    <row r="169" hidden="1" customHeight="1" spans="1:13">
      <c r="A169" s="26">
        <v>167</v>
      </c>
      <c r="B169" s="26" t="s">
        <v>458</v>
      </c>
      <c r="C169" s="26" t="s">
        <v>459</v>
      </c>
      <c r="D169" s="26" t="s">
        <v>460</v>
      </c>
      <c r="E169" s="26" t="s">
        <v>461</v>
      </c>
      <c r="F169" s="26" t="s">
        <v>429</v>
      </c>
      <c r="G169" s="26">
        <v>270</v>
      </c>
      <c r="H169" s="26">
        <v>100</v>
      </c>
      <c r="I169" s="26">
        <v>2016</v>
      </c>
      <c r="J169" s="26">
        <v>60</v>
      </c>
      <c r="K169" s="26"/>
      <c r="L169" s="26" t="s">
        <v>57</v>
      </c>
      <c r="M169" s="26" t="s">
        <v>462</v>
      </c>
    </row>
    <row r="170" hidden="1" customHeight="1" spans="1:13">
      <c r="A170" s="26">
        <v>168</v>
      </c>
      <c r="B170" s="26" t="s">
        <v>463</v>
      </c>
      <c r="C170" s="26" t="s">
        <v>464</v>
      </c>
      <c r="D170" s="26" t="s">
        <v>465</v>
      </c>
      <c r="E170" s="26" t="s">
        <v>466</v>
      </c>
      <c r="F170" s="26" t="s">
        <v>424</v>
      </c>
      <c r="G170" s="26"/>
      <c r="H170" s="26">
        <v>100</v>
      </c>
      <c r="I170" s="26">
        <v>2018</v>
      </c>
      <c r="J170" s="26">
        <v>50</v>
      </c>
      <c r="K170" s="26"/>
      <c r="L170" s="26" t="s">
        <v>366</v>
      </c>
      <c r="M170" s="26" t="s">
        <v>382</v>
      </c>
    </row>
    <row r="171" hidden="1" customHeight="1" spans="1:13">
      <c r="A171" s="26">
        <v>169</v>
      </c>
      <c r="B171" s="26" t="s">
        <v>467</v>
      </c>
      <c r="C171" s="26" t="s">
        <v>464</v>
      </c>
      <c r="D171" s="26" t="s">
        <v>468</v>
      </c>
      <c r="E171" s="26" t="s">
        <v>469</v>
      </c>
      <c r="F171" s="26" t="s">
        <v>424</v>
      </c>
      <c r="G171" s="26"/>
      <c r="H171" s="26">
        <v>100</v>
      </c>
      <c r="I171" s="26">
        <v>2018</v>
      </c>
      <c r="J171" s="26">
        <v>50</v>
      </c>
      <c r="K171" s="26"/>
      <c r="L171" s="26" t="s">
        <v>376</v>
      </c>
      <c r="M171" s="26" t="s">
        <v>382</v>
      </c>
    </row>
    <row r="172" hidden="1" customHeight="1" spans="1:13">
      <c r="A172" s="26">
        <v>170</v>
      </c>
      <c r="B172" s="26" t="s">
        <v>470</v>
      </c>
      <c r="C172" s="26" t="s">
        <v>471</v>
      </c>
      <c r="D172" s="26" t="s">
        <v>472</v>
      </c>
      <c r="E172" s="26" t="s">
        <v>119</v>
      </c>
      <c r="F172" s="26" t="s">
        <v>402</v>
      </c>
      <c r="G172" s="26">
        <v>10</v>
      </c>
      <c r="H172" s="26">
        <v>10</v>
      </c>
      <c r="I172" s="26">
        <v>2017</v>
      </c>
      <c r="J172" s="26">
        <v>6</v>
      </c>
      <c r="K172" s="26"/>
      <c r="L172" s="26" t="s">
        <v>61</v>
      </c>
      <c r="M172" s="26" t="s">
        <v>20</v>
      </c>
    </row>
    <row r="173" hidden="1" customHeight="1"/>
  </sheetData>
  <autoFilter ref="A2:IN173">
    <filterColumn colId="4">
      <customFilters>
        <customFilter operator="equal" val="青岛农业大学"/>
      </customFilters>
    </filterColumn>
    <extLst/>
  </autoFilter>
  <mergeCells count="1">
    <mergeCell ref="A1:M1"/>
  </mergeCells>
  <pageMargins left="0.708661417322835" right="0.708661417322835" top="0.53" bottom="0.38"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91"/>
  <sheetViews>
    <sheetView topLeftCell="A85" workbookViewId="0">
      <selection activeCell="O88" sqref="O88"/>
    </sheetView>
  </sheetViews>
  <sheetFormatPr defaultColWidth="9" defaultRowHeight="13.5"/>
  <sheetData>
    <row r="1" s="1" customFormat="1" ht="50.1" customHeight="1" spans="1:13">
      <c r="A1" s="4" t="s">
        <v>1</v>
      </c>
      <c r="B1" s="5" t="s">
        <v>2</v>
      </c>
      <c r="C1" s="5" t="s">
        <v>3</v>
      </c>
      <c r="D1" s="5" t="s">
        <v>4</v>
      </c>
      <c r="E1" s="5" t="s">
        <v>473</v>
      </c>
      <c r="F1" s="5" t="s">
        <v>6</v>
      </c>
      <c r="G1" s="5" t="s">
        <v>7</v>
      </c>
      <c r="H1" s="6" t="s">
        <v>8</v>
      </c>
      <c r="I1" s="6" t="s">
        <v>9</v>
      </c>
      <c r="J1" s="6" t="s">
        <v>10</v>
      </c>
      <c r="K1" s="6" t="s">
        <v>11</v>
      </c>
      <c r="L1" s="4" t="s">
        <v>12</v>
      </c>
      <c r="M1" s="6" t="s">
        <v>13</v>
      </c>
    </row>
    <row r="2" s="2" customFormat="1" ht="50.1" customHeight="1" spans="1:248">
      <c r="A2" s="7">
        <v>1</v>
      </c>
      <c r="B2" s="8" t="s">
        <v>14</v>
      </c>
      <c r="C2" s="8" t="s">
        <v>15</v>
      </c>
      <c r="D2" s="8" t="s">
        <v>16</v>
      </c>
      <c r="E2" s="8" t="s">
        <v>17</v>
      </c>
      <c r="F2" s="9" t="s">
        <v>18</v>
      </c>
      <c r="G2" s="10">
        <v>300</v>
      </c>
      <c r="H2" s="10">
        <v>300</v>
      </c>
      <c r="I2" s="12">
        <v>2018</v>
      </c>
      <c r="J2" s="10">
        <v>180</v>
      </c>
      <c r="K2" s="10">
        <f>H2-J2</f>
        <v>120</v>
      </c>
      <c r="L2" s="9" t="s">
        <v>19</v>
      </c>
      <c r="M2" s="13" t="s">
        <v>20</v>
      </c>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row>
    <row r="3" s="2" customFormat="1" ht="50.1" customHeight="1" spans="1:248">
      <c r="A3" s="7">
        <v>2</v>
      </c>
      <c r="B3" s="8" t="s">
        <v>474</v>
      </c>
      <c r="C3" s="8" t="s">
        <v>15</v>
      </c>
      <c r="D3" s="8" t="s">
        <v>22</v>
      </c>
      <c r="E3" s="8" t="s">
        <v>23</v>
      </c>
      <c r="F3" s="9" t="s">
        <v>18</v>
      </c>
      <c r="G3" s="10">
        <v>300</v>
      </c>
      <c r="H3" s="10">
        <v>300</v>
      </c>
      <c r="I3" s="12">
        <v>2018</v>
      </c>
      <c r="J3" s="10">
        <v>180</v>
      </c>
      <c r="K3" s="10">
        <f>H3-J3</f>
        <v>120</v>
      </c>
      <c r="L3" s="9" t="s">
        <v>24</v>
      </c>
      <c r="M3" s="13" t="s">
        <v>20</v>
      </c>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row>
    <row r="4" s="2" customFormat="1" ht="50.1" customHeight="1" spans="1:248">
      <c r="A4" s="7">
        <v>3</v>
      </c>
      <c r="B4" s="8" t="s">
        <v>25</v>
      </c>
      <c r="C4" s="8" t="s">
        <v>15</v>
      </c>
      <c r="D4" s="8" t="s">
        <v>26</v>
      </c>
      <c r="E4" s="8" t="s">
        <v>27</v>
      </c>
      <c r="F4" s="9" t="s">
        <v>18</v>
      </c>
      <c r="G4" s="10">
        <v>300</v>
      </c>
      <c r="H4" s="10">
        <v>300</v>
      </c>
      <c r="I4" s="12">
        <v>2018</v>
      </c>
      <c r="J4" s="10">
        <v>180</v>
      </c>
      <c r="K4" s="10">
        <f t="shared" ref="K4:K67" si="0">H4-J4</f>
        <v>120</v>
      </c>
      <c r="L4" s="9" t="s">
        <v>28</v>
      </c>
      <c r="M4" s="13" t="s">
        <v>29</v>
      </c>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row>
    <row r="5" s="2" customFormat="1" ht="50.1" customHeight="1" spans="1:248">
      <c r="A5" s="7">
        <v>4</v>
      </c>
      <c r="B5" s="8" t="s">
        <v>30</v>
      </c>
      <c r="C5" s="8" t="s">
        <v>15</v>
      </c>
      <c r="D5" s="8" t="s">
        <v>31</v>
      </c>
      <c r="E5" s="8" t="s">
        <v>32</v>
      </c>
      <c r="F5" s="9" t="s">
        <v>18</v>
      </c>
      <c r="G5" s="10">
        <v>300</v>
      </c>
      <c r="H5" s="10">
        <v>300</v>
      </c>
      <c r="I5" s="12">
        <v>2018</v>
      </c>
      <c r="J5" s="10">
        <v>180</v>
      </c>
      <c r="K5" s="10">
        <f t="shared" si="0"/>
        <v>120</v>
      </c>
      <c r="L5" s="9" t="s">
        <v>24</v>
      </c>
      <c r="M5" s="13" t="s">
        <v>29</v>
      </c>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row>
    <row r="6" s="2" customFormat="1" ht="50.1" customHeight="1" spans="1:248">
      <c r="A6" s="7">
        <v>5</v>
      </c>
      <c r="B6" s="8" t="s">
        <v>33</v>
      </c>
      <c r="C6" s="8" t="s">
        <v>15</v>
      </c>
      <c r="D6" s="8" t="s">
        <v>34</v>
      </c>
      <c r="E6" s="8" t="s">
        <v>35</v>
      </c>
      <c r="F6" s="9" t="s">
        <v>18</v>
      </c>
      <c r="G6" s="10">
        <v>300</v>
      </c>
      <c r="H6" s="10">
        <v>300</v>
      </c>
      <c r="I6" s="12">
        <v>2018</v>
      </c>
      <c r="J6" s="10">
        <v>180</v>
      </c>
      <c r="K6" s="10">
        <f t="shared" si="0"/>
        <v>120</v>
      </c>
      <c r="L6" s="9" t="s">
        <v>36</v>
      </c>
      <c r="M6" s="13" t="s">
        <v>29</v>
      </c>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row>
    <row r="7" s="2" customFormat="1" ht="50.1" customHeight="1" spans="1:248">
      <c r="A7" s="7">
        <v>6</v>
      </c>
      <c r="B7" s="8" t="s">
        <v>37</v>
      </c>
      <c r="C7" s="8" t="s">
        <v>15</v>
      </c>
      <c r="D7" s="8" t="s">
        <v>38</v>
      </c>
      <c r="E7" s="8" t="s">
        <v>39</v>
      </c>
      <c r="F7" s="9" t="s">
        <v>18</v>
      </c>
      <c r="G7" s="10">
        <v>800</v>
      </c>
      <c r="H7" s="10">
        <v>800</v>
      </c>
      <c r="I7" s="12">
        <v>2018</v>
      </c>
      <c r="J7" s="10">
        <v>480</v>
      </c>
      <c r="K7" s="10">
        <f t="shared" si="0"/>
        <v>320</v>
      </c>
      <c r="L7" s="9" t="s">
        <v>28</v>
      </c>
      <c r="M7" s="13" t="s">
        <v>29</v>
      </c>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row>
    <row r="8" s="2" customFormat="1" ht="50.1" customHeight="1" spans="1:248">
      <c r="A8" s="7">
        <v>7</v>
      </c>
      <c r="B8" s="8" t="s">
        <v>40</v>
      </c>
      <c r="C8" s="8" t="s">
        <v>15</v>
      </c>
      <c r="D8" s="8" t="s">
        <v>41</v>
      </c>
      <c r="E8" s="8" t="s">
        <v>42</v>
      </c>
      <c r="F8" s="8" t="s">
        <v>18</v>
      </c>
      <c r="G8" s="10">
        <v>300</v>
      </c>
      <c r="H8" s="10">
        <v>300</v>
      </c>
      <c r="I8" s="12">
        <v>2018</v>
      </c>
      <c r="J8" s="10">
        <v>180</v>
      </c>
      <c r="K8" s="10">
        <f t="shared" si="0"/>
        <v>120</v>
      </c>
      <c r="L8" s="8" t="s">
        <v>36</v>
      </c>
      <c r="M8" s="13" t="s">
        <v>43</v>
      </c>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row>
    <row r="9" s="2" customFormat="1" ht="50.1" customHeight="1" spans="1:248">
      <c r="A9" s="7">
        <v>8</v>
      </c>
      <c r="B9" s="8" t="s">
        <v>44</v>
      </c>
      <c r="C9" s="8" t="s">
        <v>15</v>
      </c>
      <c r="D9" s="8" t="s">
        <v>45</v>
      </c>
      <c r="E9" s="8" t="s">
        <v>46</v>
      </c>
      <c r="F9" s="8" t="s">
        <v>18</v>
      </c>
      <c r="G9" s="10">
        <v>300</v>
      </c>
      <c r="H9" s="10">
        <v>300</v>
      </c>
      <c r="I9" s="12">
        <v>2018</v>
      </c>
      <c r="J9" s="10">
        <v>180</v>
      </c>
      <c r="K9" s="10">
        <f t="shared" si="0"/>
        <v>120</v>
      </c>
      <c r="L9" s="8" t="s">
        <v>24</v>
      </c>
      <c r="M9" s="13" t="s">
        <v>43</v>
      </c>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row>
    <row r="10" s="2" customFormat="1" ht="50.1" customHeight="1" spans="1:248">
      <c r="A10" s="7">
        <v>9</v>
      </c>
      <c r="B10" s="8" t="s">
        <v>475</v>
      </c>
      <c r="C10" s="8" t="s">
        <v>48</v>
      </c>
      <c r="D10" s="8" t="s">
        <v>49</v>
      </c>
      <c r="E10" s="8" t="s">
        <v>50</v>
      </c>
      <c r="F10" s="9" t="s">
        <v>18</v>
      </c>
      <c r="G10" s="10">
        <v>3000</v>
      </c>
      <c r="H10" s="10">
        <v>3000</v>
      </c>
      <c r="I10" s="12">
        <v>2018</v>
      </c>
      <c r="J10" s="10">
        <v>500</v>
      </c>
      <c r="K10" s="10">
        <f t="shared" si="0"/>
        <v>2500</v>
      </c>
      <c r="L10" s="9" t="s">
        <v>51</v>
      </c>
      <c r="M10" s="13" t="s">
        <v>52</v>
      </c>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row>
    <row r="11" s="2" customFormat="1" ht="50.1" customHeight="1" spans="1:248">
      <c r="A11" s="7">
        <v>10</v>
      </c>
      <c r="B11" s="11" t="s">
        <v>53</v>
      </c>
      <c r="C11" s="8" t="s">
        <v>54</v>
      </c>
      <c r="D11" s="8" t="s">
        <v>55</v>
      </c>
      <c r="E11" s="8" t="s">
        <v>56</v>
      </c>
      <c r="F11" s="9" t="s">
        <v>18</v>
      </c>
      <c r="G11" s="7">
        <v>10</v>
      </c>
      <c r="H11" s="10">
        <v>10</v>
      </c>
      <c r="I11" s="12">
        <v>2018</v>
      </c>
      <c r="J11" s="10">
        <v>10</v>
      </c>
      <c r="K11" s="10">
        <f t="shared" si="0"/>
        <v>0</v>
      </c>
      <c r="L11" s="9" t="s">
        <v>57</v>
      </c>
      <c r="M11" s="13" t="s">
        <v>52</v>
      </c>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row>
    <row r="12" s="2" customFormat="1" ht="50.1" customHeight="1" spans="1:248">
      <c r="A12" s="7">
        <v>11</v>
      </c>
      <c r="B12" s="11" t="s">
        <v>58</v>
      </c>
      <c r="C12" s="8" t="s">
        <v>54</v>
      </c>
      <c r="D12" s="8" t="s">
        <v>59</v>
      </c>
      <c r="E12" s="8" t="s">
        <v>60</v>
      </c>
      <c r="F12" s="9" t="s">
        <v>18</v>
      </c>
      <c r="G12" s="7">
        <v>10</v>
      </c>
      <c r="H12" s="10">
        <v>10</v>
      </c>
      <c r="I12" s="12">
        <v>2018</v>
      </c>
      <c r="J12" s="10">
        <v>10</v>
      </c>
      <c r="K12" s="10">
        <f t="shared" si="0"/>
        <v>0</v>
      </c>
      <c r="L12" s="9" t="s">
        <v>61</v>
      </c>
      <c r="M12" s="13" t="s">
        <v>52</v>
      </c>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row>
    <row r="13" s="2" customFormat="1" ht="50.1" customHeight="1" spans="1:248">
      <c r="A13" s="7">
        <v>12</v>
      </c>
      <c r="B13" s="11" t="s">
        <v>62</v>
      </c>
      <c r="C13" s="8" t="s">
        <v>54</v>
      </c>
      <c r="D13" s="8" t="s">
        <v>63</v>
      </c>
      <c r="E13" s="8" t="s">
        <v>64</v>
      </c>
      <c r="F13" s="9" t="s">
        <v>18</v>
      </c>
      <c r="G13" s="7">
        <v>10</v>
      </c>
      <c r="H13" s="10">
        <v>10</v>
      </c>
      <c r="I13" s="12">
        <v>2018</v>
      </c>
      <c r="J13" s="10">
        <v>10</v>
      </c>
      <c r="K13" s="10">
        <f t="shared" si="0"/>
        <v>0</v>
      </c>
      <c r="L13" s="9" t="s">
        <v>61</v>
      </c>
      <c r="M13" s="13" t="s">
        <v>52</v>
      </c>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row>
    <row r="14" s="2" customFormat="1" ht="50.1" customHeight="1" spans="1:248">
      <c r="A14" s="7">
        <v>13</v>
      </c>
      <c r="B14" s="11" t="s">
        <v>65</v>
      </c>
      <c r="C14" s="8" t="s">
        <v>54</v>
      </c>
      <c r="D14" s="8" t="s">
        <v>66</v>
      </c>
      <c r="E14" s="8" t="s">
        <v>67</v>
      </c>
      <c r="F14" s="9" t="s">
        <v>18</v>
      </c>
      <c r="G14" s="7">
        <v>10</v>
      </c>
      <c r="H14" s="10">
        <v>10</v>
      </c>
      <c r="I14" s="12">
        <v>2018</v>
      </c>
      <c r="J14" s="10">
        <v>10</v>
      </c>
      <c r="K14" s="10">
        <f t="shared" si="0"/>
        <v>0</v>
      </c>
      <c r="L14" s="9" t="s">
        <v>61</v>
      </c>
      <c r="M14" s="13" t="s">
        <v>52</v>
      </c>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row>
    <row r="15" s="2" customFormat="1" ht="50.1" customHeight="1" spans="1:248">
      <c r="A15" s="7">
        <v>14</v>
      </c>
      <c r="B15" s="11" t="s">
        <v>68</v>
      </c>
      <c r="C15" s="8" t="s">
        <v>54</v>
      </c>
      <c r="D15" s="8" t="s">
        <v>69</v>
      </c>
      <c r="E15" s="8" t="s">
        <v>64</v>
      </c>
      <c r="F15" s="9" t="s">
        <v>18</v>
      </c>
      <c r="G15" s="7">
        <v>10</v>
      </c>
      <c r="H15" s="10">
        <v>10</v>
      </c>
      <c r="I15" s="12">
        <v>2018</v>
      </c>
      <c r="J15" s="10">
        <v>10</v>
      </c>
      <c r="K15" s="10">
        <f t="shared" si="0"/>
        <v>0</v>
      </c>
      <c r="L15" s="9" t="s">
        <v>61</v>
      </c>
      <c r="M15" s="13" t="s">
        <v>52</v>
      </c>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row>
    <row r="16" s="2" customFormat="1" ht="50.1" customHeight="1" spans="1:248">
      <c r="A16" s="7">
        <v>15</v>
      </c>
      <c r="B16" s="11" t="s">
        <v>70</v>
      </c>
      <c r="C16" s="8" t="s">
        <v>54</v>
      </c>
      <c r="D16" s="8" t="s">
        <v>71</v>
      </c>
      <c r="E16" s="8" t="s">
        <v>72</v>
      </c>
      <c r="F16" s="9" t="s">
        <v>18</v>
      </c>
      <c r="G16" s="7">
        <v>10</v>
      </c>
      <c r="H16" s="10">
        <v>10</v>
      </c>
      <c r="I16" s="12">
        <v>2018</v>
      </c>
      <c r="J16" s="10">
        <v>10</v>
      </c>
      <c r="K16" s="10">
        <f t="shared" si="0"/>
        <v>0</v>
      </c>
      <c r="L16" s="9" t="s">
        <v>61</v>
      </c>
      <c r="M16" s="13" t="s">
        <v>52</v>
      </c>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row>
    <row r="17" s="2" customFormat="1" ht="50.1" customHeight="1" spans="1:248">
      <c r="A17" s="7">
        <v>16</v>
      </c>
      <c r="B17" s="11" t="s">
        <v>73</v>
      </c>
      <c r="C17" s="8" t="s">
        <v>54</v>
      </c>
      <c r="D17" s="8" t="s">
        <v>74</v>
      </c>
      <c r="E17" s="8" t="s">
        <v>64</v>
      </c>
      <c r="F17" s="9" t="s">
        <v>18</v>
      </c>
      <c r="G17" s="7">
        <v>10</v>
      </c>
      <c r="H17" s="10">
        <v>10</v>
      </c>
      <c r="I17" s="12">
        <v>2018</v>
      </c>
      <c r="J17" s="10">
        <v>10</v>
      </c>
      <c r="K17" s="10">
        <f t="shared" si="0"/>
        <v>0</v>
      </c>
      <c r="L17" s="9" t="s">
        <v>61</v>
      </c>
      <c r="M17" s="13" t="s">
        <v>52</v>
      </c>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row>
    <row r="18" s="2" customFormat="1" ht="50.1" customHeight="1" spans="1:248">
      <c r="A18" s="7">
        <v>17</v>
      </c>
      <c r="B18" s="11" t="s">
        <v>75</v>
      </c>
      <c r="C18" s="8" t="s">
        <v>54</v>
      </c>
      <c r="D18" s="8" t="s">
        <v>76</v>
      </c>
      <c r="E18" s="8" t="s">
        <v>64</v>
      </c>
      <c r="F18" s="9" t="s">
        <v>18</v>
      </c>
      <c r="G18" s="7">
        <v>10</v>
      </c>
      <c r="H18" s="10">
        <v>10</v>
      </c>
      <c r="I18" s="12">
        <v>2018</v>
      </c>
      <c r="J18" s="10">
        <v>10</v>
      </c>
      <c r="K18" s="10">
        <f t="shared" si="0"/>
        <v>0</v>
      </c>
      <c r="L18" s="9" t="s">
        <v>61</v>
      </c>
      <c r="M18" s="13" t="s">
        <v>52</v>
      </c>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row>
    <row r="19" s="2" customFormat="1" ht="50.1" customHeight="1" spans="1:248">
      <c r="A19" s="7">
        <v>18</v>
      </c>
      <c r="B19" s="11" t="s">
        <v>77</v>
      </c>
      <c r="C19" s="8" t="s">
        <v>54</v>
      </c>
      <c r="D19" s="8" t="s">
        <v>78</v>
      </c>
      <c r="E19" s="8" t="s">
        <v>79</v>
      </c>
      <c r="F19" s="9" t="s">
        <v>18</v>
      </c>
      <c r="G19" s="7">
        <v>10</v>
      </c>
      <c r="H19" s="10">
        <v>10</v>
      </c>
      <c r="I19" s="12">
        <v>2018</v>
      </c>
      <c r="J19" s="10">
        <v>10</v>
      </c>
      <c r="K19" s="10">
        <f t="shared" si="0"/>
        <v>0</v>
      </c>
      <c r="L19" s="9" t="s">
        <v>61</v>
      </c>
      <c r="M19" s="13" t="s">
        <v>52</v>
      </c>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row>
    <row r="20" s="2" customFormat="1" ht="50.1" customHeight="1" spans="1:248">
      <c r="A20" s="7">
        <v>19</v>
      </c>
      <c r="B20" s="11" t="s">
        <v>80</v>
      </c>
      <c r="C20" s="8" t="s">
        <v>54</v>
      </c>
      <c r="D20" s="8" t="s">
        <v>81</v>
      </c>
      <c r="E20" s="8" t="s">
        <v>64</v>
      </c>
      <c r="F20" s="9" t="s">
        <v>18</v>
      </c>
      <c r="G20" s="7">
        <v>10</v>
      </c>
      <c r="H20" s="10">
        <v>10</v>
      </c>
      <c r="I20" s="12">
        <v>2018</v>
      </c>
      <c r="J20" s="10">
        <v>10</v>
      </c>
      <c r="K20" s="10">
        <f t="shared" si="0"/>
        <v>0</v>
      </c>
      <c r="L20" s="9" t="s">
        <v>61</v>
      </c>
      <c r="M20" s="13" t="s">
        <v>52</v>
      </c>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row>
    <row r="21" s="2" customFormat="1" ht="50.1" customHeight="1" spans="1:248">
      <c r="A21" s="7">
        <v>20</v>
      </c>
      <c r="B21" s="11" t="s">
        <v>82</v>
      </c>
      <c r="C21" s="8" t="s">
        <v>54</v>
      </c>
      <c r="D21" s="8" t="s">
        <v>83</v>
      </c>
      <c r="E21" s="8" t="s">
        <v>84</v>
      </c>
      <c r="F21" s="9" t="s">
        <v>18</v>
      </c>
      <c r="G21" s="7">
        <v>10</v>
      </c>
      <c r="H21" s="10">
        <v>10</v>
      </c>
      <c r="I21" s="12">
        <v>2018</v>
      </c>
      <c r="J21" s="10">
        <v>10</v>
      </c>
      <c r="K21" s="10">
        <f t="shared" si="0"/>
        <v>0</v>
      </c>
      <c r="L21" s="9" t="s">
        <v>61</v>
      </c>
      <c r="M21" s="13" t="s">
        <v>52</v>
      </c>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row>
    <row r="22" s="2" customFormat="1" ht="50.1" customHeight="1" spans="1:248">
      <c r="A22" s="7">
        <v>21</v>
      </c>
      <c r="B22" s="11" t="s">
        <v>85</v>
      </c>
      <c r="C22" s="8" t="s">
        <v>54</v>
      </c>
      <c r="D22" s="8" t="s">
        <v>86</v>
      </c>
      <c r="E22" s="8" t="s">
        <v>56</v>
      </c>
      <c r="F22" s="9" t="s">
        <v>18</v>
      </c>
      <c r="G22" s="7">
        <v>10</v>
      </c>
      <c r="H22" s="10">
        <v>10</v>
      </c>
      <c r="I22" s="12">
        <v>2018</v>
      </c>
      <c r="J22" s="10">
        <v>10</v>
      </c>
      <c r="K22" s="10">
        <f t="shared" si="0"/>
        <v>0</v>
      </c>
      <c r="L22" s="9" t="s">
        <v>57</v>
      </c>
      <c r="M22" s="13" t="s">
        <v>52</v>
      </c>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row>
    <row r="23" s="2" customFormat="1" ht="50.1" customHeight="1" spans="1:248">
      <c r="A23" s="7">
        <v>22</v>
      </c>
      <c r="B23" s="11" t="s">
        <v>87</v>
      </c>
      <c r="C23" s="8" t="s">
        <v>54</v>
      </c>
      <c r="D23" s="8" t="s">
        <v>88</v>
      </c>
      <c r="E23" s="8" t="s">
        <v>89</v>
      </c>
      <c r="F23" s="9" t="s">
        <v>18</v>
      </c>
      <c r="G23" s="7">
        <v>10</v>
      </c>
      <c r="H23" s="10">
        <v>10</v>
      </c>
      <c r="I23" s="12">
        <v>2018</v>
      </c>
      <c r="J23" s="10">
        <v>10</v>
      </c>
      <c r="K23" s="10">
        <f t="shared" si="0"/>
        <v>0</v>
      </c>
      <c r="L23" s="9" t="s">
        <v>61</v>
      </c>
      <c r="M23" s="13" t="s">
        <v>52</v>
      </c>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row>
    <row r="24" s="2" customFormat="1" ht="50.1" customHeight="1" spans="1:248">
      <c r="A24" s="7">
        <v>23</v>
      </c>
      <c r="B24" s="11" t="s">
        <v>90</v>
      </c>
      <c r="C24" s="8" t="s">
        <v>54</v>
      </c>
      <c r="D24" s="8" t="s">
        <v>91</v>
      </c>
      <c r="E24" s="8" t="s">
        <v>92</v>
      </c>
      <c r="F24" s="9" t="s">
        <v>18</v>
      </c>
      <c r="G24" s="7">
        <v>10</v>
      </c>
      <c r="H24" s="10">
        <v>10</v>
      </c>
      <c r="I24" s="12">
        <v>2018</v>
      </c>
      <c r="J24" s="10">
        <v>10</v>
      </c>
      <c r="K24" s="10">
        <f t="shared" si="0"/>
        <v>0</v>
      </c>
      <c r="L24" s="9" t="s">
        <v>61</v>
      </c>
      <c r="M24" s="13" t="s">
        <v>52</v>
      </c>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row>
    <row r="25" s="2" customFormat="1" ht="50.1" customHeight="1" spans="1:248">
      <c r="A25" s="7">
        <v>24</v>
      </c>
      <c r="B25" s="11" t="s">
        <v>93</v>
      </c>
      <c r="C25" s="8" t="s">
        <v>54</v>
      </c>
      <c r="D25" s="8" t="s">
        <v>94</v>
      </c>
      <c r="E25" s="8" t="s">
        <v>64</v>
      </c>
      <c r="F25" s="9" t="s">
        <v>18</v>
      </c>
      <c r="G25" s="7">
        <v>10</v>
      </c>
      <c r="H25" s="10">
        <v>10</v>
      </c>
      <c r="I25" s="12">
        <v>2018</v>
      </c>
      <c r="J25" s="10">
        <v>10</v>
      </c>
      <c r="K25" s="10">
        <f t="shared" si="0"/>
        <v>0</v>
      </c>
      <c r="L25" s="9" t="s">
        <v>61</v>
      </c>
      <c r="M25" s="13" t="s">
        <v>52</v>
      </c>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row>
    <row r="26" s="2" customFormat="1" ht="50.1" customHeight="1" spans="1:248">
      <c r="A26" s="7">
        <v>25</v>
      </c>
      <c r="B26" s="11" t="s">
        <v>95</v>
      </c>
      <c r="C26" s="8" t="s">
        <v>54</v>
      </c>
      <c r="D26" s="8" t="s">
        <v>96</v>
      </c>
      <c r="E26" s="8" t="s">
        <v>64</v>
      </c>
      <c r="F26" s="9" t="s">
        <v>18</v>
      </c>
      <c r="G26" s="7">
        <v>10</v>
      </c>
      <c r="H26" s="10">
        <v>10</v>
      </c>
      <c r="I26" s="12">
        <v>2018</v>
      </c>
      <c r="J26" s="10">
        <v>10</v>
      </c>
      <c r="K26" s="10">
        <f t="shared" si="0"/>
        <v>0</v>
      </c>
      <c r="L26" s="9" t="s">
        <v>61</v>
      </c>
      <c r="M26" s="13" t="s">
        <v>52</v>
      </c>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row>
    <row r="27" s="2" customFormat="1" ht="50.1" customHeight="1" spans="1:248">
      <c r="A27" s="7">
        <v>26</v>
      </c>
      <c r="B27" s="11" t="s">
        <v>97</v>
      </c>
      <c r="C27" s="8" t="s">
        <v>54</v>
      </c>
      <c r="D27" s="8" t="s">
        <v>98</v>
      </c>
      <c r="E27" s="8" t="s">
        <v>60</v>
      </c>
      <c r="F27" s="9" t="s">
        <v>18</v>
      </c>
      <c r="G27" s="7">
        <v>10</v>
      </c>
      <c r="H27" s="10">
        <v>10</v>
      </c>
      <c r="I27" s="12">
        <v>2018</v>
      </c>
      <c r="J27" s="10">
        <v>10</v>
      </c>
      <c r="K27" s="10">
        <f t="shared" si="0"/>
        <v>0</v>
      </c>
      <c r="L27" s="9" t="s">
        <v>61</v>
      </c>
      <c r="M27" s="13" t="s">
        <v>52</v>
      </c>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row>
    <row r="28" s="2" customFormat="1" ht="50.1" customHeight="1" spans="1:248">
      <c r="A28" s="7">
        <v>27</v>
      </c>
      <c r="B28" s="11" t="s">
        <v>99</v>
      </c>
      <c r="C28" s="8" t="s">
        <v>54</v>
      </c>
      <c r="D28" s="8" t="s">
        <v>100</v>
      </c>
      <c r="E28" s="8" t="s">
        <v>92</v>
      </c>
      <c r="F28" s="9" t="s">
        <v>18</v>
      </c>
      <c r="G28" s="7">
        <v>10</v>
      </c>
      <c r="H28" s="10">
        <v>10</v>
      </c>
      <c r="I28" s="12">
        <v>2018</v>
      </c>
      <c r="J28" s="10">
        <v>10</v>
      </c>
      <c r="K28" s="10">
        <f t="shared" si="0"/>
        <v>0</v>
      </c>
      <c r="L28" s="9" t="s">
        <v>61</v>
      </c>
      <c r="M28" s="13" t="s">
        <v>52</v>
      </c>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row>
    <row r="29" s="2" customFormat="1" ht="50.1" customHeight="1" spans="1:248">
      <c r="A29" s="7">
        <v>28</v>
      </c>
      <c r="B29" s="11" t="s">
        <v>101</v>
      </c>
      <c r="C29" s="8" t="s">
        <v>54</v>
      </c>
      <c r="D29" s="8" t="s">
        <v>102</v>
      </c>
      <c r="E29" s="8" t="s">
        <v>64</v>
      </c>
      <c r="F29" s="9" t="s">
        <v>18</v>
      </c>
      <c r="G29" s="7">
        <v>10</v>
      </c>
      <c r="H29" s="10">
        <v>10</v>
      </c>
      <c r="I29" s="12">
        <v>2018</v>
      </c>
      <c r="J29" s="10">
        <v>10</v>
      </c>
      <c r="K29" s="10">
        <f t="shared" si="0"/>
        <v>0</v>
      </c>
      <c r="L29" s="9" t="s">
        <v>61</v>
      </c>
      <c r="M29" s="13" t="s">
        <v>52</v>
      </c>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row>
    <row r="30" s="2" customFormat="1" ht="50.1" customHeight="1" spans="1:248">
      <c r="A30" s="7">
        <v>29</v>
      </c>
      <c r="B30" s="11" t="s">
        <v>103</v>
      </c>
      <c r="C30" s="8" t="s">
        <v>54</v>
      </c>
      <c r="D30" s="8" t="s">
        <v>104</v>
      </c>
      <c r="E30" s="8" t="s">
        <v>84</v>
      </c>
      <c r="F30" s="9" t="s">
        <v>18</v>
      </c>
      <c r="G30" s="7">
        <v>10</v>
      </c>
      <c r="H30" s="10">
        <v>10</v>
      </c>
      <c r="I30" s="12">
        <v>2018</v>
      </c>
      <c r="J30" s="10">
        <v>10</v>
      </c>
      <c r="K30" s="10">
        <f t="shared" si="0"/>
        <v>0</v>
      </c>
      <c r="L30" s="9" t="s">
        <v>61</v>
      </c>
      <c r="M30" s="13" t="s">
        <v>52</v>
      </c>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row>
    <row r="31" s="2" customFormat="1" ht="50.1" customHeight="1" spans="1:248">
      <c r="A31" s="7">
        <v>30</v>
      </c>
      <c r="B31" s="11" t="s">
        <v>105</v>
      </c>
      <c r="C31" s="8" t="s">
        <v>54</v>
      </c>
      <c r="D31" s="8" t="s">
        <v>106</v>
      </c>
      <c r="E31" s="8" t="s">
        <v>67</v>
      </c>
      <c r="F31" s="9" t="s">
        <v>18</v>
      </c>
      <c r="G31" s="7">
        <v>10</v>
      </c>
      <c r="H31" s="10">
        <v>10</v>
      </c>
      <c r="I31" s="12">
        <v>2018</v>
      </c>
      <c r="J31" s="10">
        <v>10</v>
      </c>
      <c r="K31" s="10">
        <f t="shared" si="0"/>
        <v>0</v>
      </c>
      <c r="L31" s="9" t="s">
        <v>61</v>
      </c>
      <c r="M31" s="13" t="s">
        <v>52</v>
      </c>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row>
    <row r="32" s="2" customFormat="1" ht="50.1" customHeight="1" spans="1:248">
      <c r="A32" s="7">
        <v>31</v>
      </c>
      <c r="B32" s="11" t="s">
        <v>107</v>
      </c>
      <c r="C32" s="8" t="s">
        <v>54</v>
      </c>
      <c r="D32" s="8" t="s">
        <v>108</v>
      </c>
      <c r="E32" s="8" t="s">
        <v>64</v>
      </c>
      <c r="F32" s="9" t="s">
        <v>18</v>
      </c>
      <c r="G32" s="7">
        <v>10</v>
      </c>
      <c r="H32" s="10">
        <v>10</v>
      </c>
      <c r="I32" s="12">
        <v>2018</v>
      </c>
      <c r="J32" s="10">
        <v>10</v>
      </c>
      <c r="K32" s="10">
        <f t="shared" si="0"/>
        <v>0</v>
      </c>
      <c r="L32" s="9" t="s">
        <v>61</v>
      </c>
      <c r="M32" s="13" t="s">
        <v>52</v>
      </c>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row>
    <row r="33" s="2" customFormat="1" ht="50.1" customHeight="1" spans="1:248">
      <c r="A33" s="7">
        <v>32</v>
      </c>
      <c r="B33" s="11" t="s">
        <v>109</v>
      </c>
      <c r="C33" s="8" t="s">
        <v>54</v>
      </c>
      <c r="D33" s="8" t="s">
        <v>110</v>
      </c>
      <c r="E33" s="8" t="s">
        <v>67</v>
      </c>
      <c r="F33" s="9" t="s">
        <v>18</v>
      </c>
      <c r="G33" s="7">
        <v>10</v>
      </c>
      <c r="H33" s="10">
        <v>10</v>
      </c>
      <c r="I33" s="12">
        <v>2018</v>
      </c>
      <c r="J33" s="10">
        <v>10</v>
      </c>
      <c r="K33" s="10">
        <f t="shared" si="0"/>
        <v>0</v>
      </c>
      <c r="L33" s="9" t="s">
        <v>61</v>
      </c>
      <c r="M33" s="13" t="s">
        <v>52</v>
      </c>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row>
    <row r="34" s="2" customFormat="1" ht="50.1" customHeight="1" spans="1:248">
      <c r="A34" s="7">
        <v>33</v>
      </c>
      <c r="B34" s="11" t="s">
        <v>111</v>
      </c>
      <c r="C34" s="8" t="s">
        <v>54</v>
      </c>
      <c r="D34" s="8" t="s">
        <v>112</v>
      </c>
      <c r="E34" s="8" t="s">
        <v>60</v>
      </c>
      <c r="F34" s="9" t="s">
        <v>18</v>
      </c>
      <c r="G34" s="7">
        <v>10</v>
      </c>
      <c r="H34" s="10">
        <v>10</v>
      </c>
      <c r="I34" s="12">
        <v>2018</v>
      </c>
      <c r="J34" s="10">
        <v>10</v>
      </c>
      <c r="K34" s="10">
        <f t="shared" si="0"/>
        <v>0</v>
      </c>
      <c r="L34" s="9" t="s">
        <v>61</v>
      </c>
      <c r="M34" s="13" t="s">
        <v>52</v>
      </c>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row>
    <row r="35" s="2" customFormat="1" ht="50.1" customHeight="1" spans="1:248">
      <c r="A35" s="7">
        <v>34</v>
      </c>
      <c r="B35" s="11" t="s">
        <v>113</v>
      </c>
      <c r="C35" s="8" t="s">
        <v>54</v>
      </c>
      <c r="D35" s="8" t="s">
        <v>114</v>
      </c>
      <c r="E35" s="8" t="s">
        <v>60</v>
      </c>
      <c r="F35" s="9" t="s">
        <v>18</v>
      </c>
      <c r="G35" s="7">
        <v>10</v>
      </c>
      <c r="H35" s="10">
        <v>10</v>
      </c>
      <c r="I35" s="12">
        <v>2018</v>
      </c>
      <c r="J35" s="10">
        <v>10</v>
      </c>
      <c r="K35" s="10">
        <f t="shared" si="0"/>
        <v>0</v>
      </c>
      <c r="L35" s="9" t="s">
        <v>61</v>
      </c>
      <c r="M35" s="13" t="s">
        <v>52</v>
      </c>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row>
    <row r="36" s="2" customFormat="1" ht="50.1" customHeight="1" spans="1:248">
      <c r="A36" s="7">
        <v>35</v>
      </c>
      <c r="B36" s="11" t="s">
        <v>115</v>
      </c>
      <c r="C36" s="8" t="s">
        <v>54</v>
      </c>
      <c r="D36" s="8" t="s">
        <v>116</v>
      </c>
      <c r="E36" s="8" t="s">
        <v>64</v>
      </c>
      <c r="F36" s="9" t="s">
        <v>18</v>
      </c>
      <c r="G36" s="7">
        <v>10</v>
      </c>
      <c r="H36" s="10">
        <v>10</v>
      </c>
      <c r="I36" s="12">
        <v>2018</v>
      </c>
      <c r="J36" s="10">
        <v>10</v>
      </c>
      <c r="K36" s="10">
        <f t="shared" si="0"/>
        <v>0</v>
      </c>
      <c r="L36" s="9" t="s">
        <v>61</v>
      </c>
      <c r="M36" s="13" t="s">
        <v>52</v>
      </c>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row>
    <row r="37" s="2" customFormat="1" ht="50.1" customHeight="1" spans="1:248">
      <c r="A37" s="7">
        <v>36</v>
      </c>
      <c r="B37" s="11" t="s">
        <v>117</v>
      </c>
      <c r="C37" s="8" t="s">
        <v>54</v>
      </c>
      <c r="D37" s="8" t="s">
        <v>118</v>
      </c>
      <c r="E37" s="8" t="s">
        <v>119</v>
      </c>
      <c r="F37" s="9" t="s">
        <v>18</v>
      </c>
      <c r="G37" s="7">
        <v>10</v>
      </c>
      <c r="H37" s="10">
        <v>10</v>
      </c>
      <c r="I37" s="12">
        <v>2018</v>
      </c>
      <c r="J37" s="10">
        <v>10</v>
      </c>
      <c r="K37" s="10">
        <f t="shared" si="0"/>
        <v>0</v>
      </c>
      <c r="L37" s="9" t="s">
        <v>61</v>
      </c>
      <c r="M37" s="13" t="s">
        <v>52</v>
      </c>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row>
    <row r="38" s="2" customFormat="1" ht="50.1" customHeight="1" spans="1:248">
      <c r="A38" s="7">
        <v>37</v>
      </c>
      <c r="B38" s="11" t="s">
        <v>120</v>
      </c>
      <c r="C38" s="8" t="s">
        <v>54</v>
      </c>
      <c r="D38" s="8" t="s">
        <v>121</v>
      </c>
      <c r="E38" s="8" t="s">
        <v>122</v>
      </c>
      <c r="F38" s="9" t="s">
        <v>18</v>
      </c>
      <c r="G38" s="7">
        <v>10</v>
      </c>
      <c r="H38" s="10">
        <v>10</v>
      </c>
      <c r="I38" s="12">
        <v>2018</v>
      </c>
      <c r="J38" s="10">
        <v>10</v>
      </c>
      <c r="K38" s="10">
        <f t="shared" si="0"/>
        <v>0</v>
      </c>
      <c r="L38" s="9" t="s">
        <v>61</v>
      </c>
      <c r="M38" s="13" t="s">
        <v>52</v>
      </c>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row>
    <row r="39" s="2" customFormat="1" ht="50.1" customHeight="1" spans="1:248">
      <c r="A39" s="7">
        <v>38</v>
      </c>
      <c r="B39" s="11" t="s">
        <v>123</v>
      </c>
      <c r="C39" s="8" t="s">
        <v>54</v>
      </c>
      <c r="D39" s="8" t="s">
        <v>124</v>
      </c>
      <c r="E39" s="8" t="s">
        <v>60</v>
      </c>
      <c r="F39" s="9" t="s">
        <v>18</v>
      </c>
      <c r="G39" s="7">
        <v>10</v>
      </c>
      <c r="H39" s="10">
        <v>10</v>
      </c>
      <c r="I39" s="12">
        <v>2018</v>
      </c>
      <c r="J39" s="10">
        <v>10</v>
      </c>
      <c r="K39" s="10">
        <f t="shared" si="0"/>
        <v>0</v>
      </c>
      <c r="L39" s="9" t="s">
        <v>61</v>
      </c>
      <c r="M39" s="13" t="s">
        <v>52</v>
      </c>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row>
    <row r="40" s="2" customFormat="1" ht="50.1" customHeight="1" spans="1:248">
      <c r="A40" s="7">
        <v>39</v>
      </c>
      <c r="B40" s="11" t="s">
        <v>125</v>
      </c>
      <c r="C40" s="8" t="s">
        <v>54</v>
      </c>
      <c r="D40" s="8" t="s">
        <v>126</v>
      </c>
      <c r="E40" s="8" t="s">
        <v>60</v>
      </c>
      <c r="F40" s="9" t="s">
        <v>18</v>
      </c>
      <c r="G40" s="7">
        <v>10</v>
      </c>
      <c r="H40" s="10">
        <v>10</v>
      </c>
      <c r="I40" s="12">
        <v>2018</v>
      </c>
      <c r="J40" s="10">
        <v>10</v>
      </c>
      <c r="K40" s="10">
        <f t="shared" si="0"/>
        <v>0</v>
      </c>
      <c r="L40" s="9" t="s">
        <v>61</v>
      </c>
      <c r="M40" s="13" t="s">
        <v>52</v>
      </c>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row>
    <row r="41" s="2" customFormat="1" ht="50.1" customHeight="1" spans="1:248">
      <c r="A41" s="7">
        <v>40</v>
      </c>
      <c r="B41" s="11" t="s">
        <v>127</v>
      </c>
      <c r="C41" s="8" t="s">
        <v>54</v>
      </c>
      <c r="D41" s="8" t="s">
        <v>128</v>
      </c>
      <c r="E41" s="8" t="s">
        <v>119</v>
      </c>
      <c r="F41" s="9" t="s">
        <v>18</v>
      </c>
      <c r="G41" s="7">
        <v>10</v>
      </c>
      <c r="H41" s="10">
        <v>10</v>
      </c>
      <c r="I41" s="12">
        <v>2018</v>
      </c>
      <c r="J41" s="10">
        <v>10</v>
      </c>
      <c r="K41" s="10">
        <f t="shared" si="0"/>
        <v>0</v>
      </c>
      <c r="L41" s="9" t="s">
        <v>61</v>
      </c>
      <c r="M41" s="13" t="s">
        <v>52</v>
      </c>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row>
    <row r="42" s="2" customFormat="1" ht="50.1" customHeight="1" spans="1:248">
      <c r="A42" s="7">
        <v>41</v>
      </c>
      <c r="B42" s="11" t="s">
        <v>129</v>
      </c>
      <c r="C42" s="8" t="s">
        <v>54</v>
      </c>
      <c r="D42" s="8" t="s">
        <v>130</v>
      </c>
      <c r="E42" s="8" t="s">
        <v>67</v>
      </c>
      <c r="F42" s="9" t="s">
        <v>18</v>
      </c>
      <c r="G42" s="7">
        <v>10</v>
      </c>
      <c r="H42" s="10">
        <v>10</v>
      </c>
      <c r="I42" s="12">
        <v>2018</v>
      </c>
      <c r="J42" s="10">
        <v>10</v>
      </c>
      <c r="K42" s="10">
        <f t="shared" si="0"/>
        <v>0</v>
      </c>
      <c r="L42" s="9" t="s">
        <v>61</v>
      </c>
      <c r="M42" s="13" t="s">
        <v>52</v>
      </c>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row>
    <row r="43" s="2" customFormat="1" ht="50.1" customHeight="1" spans="1:248">
      <c r="A43" s="7">
        <v>42</v>
      </c>
      <c r="B43" s="11" t="s">
        <v>131</v>
      </c>
      <c r="C43" s="8" t="s">
        <v>54</v>
      </c>
      <c r="D43" s="8" t="s">
        <v>132</v>
      </c>
      <c r="E43" s="8" t="s">
        <v>64</v>
      </c>
      <c r="F43" s="9" t="s">
        <v>18</v>
      </c>
      <c r="G43" s="7">
        <v>10</v>
      </c>
      <c r="H43" s="10">
        <v>10</v>
      </c>
      <c r="I43" s="12">
        <v>2018</v>
      </c>
      <c r="J43" s="10">
        <v>10</v>
      </c>
      <c r="K43" s="10">
        <f t="shared" si="0"/>
        <v>0</v>
      </c>
      <c r="L43" s="9" t="s">
        <v>61</v>
      </c>
      <c r="M43" s="13" t="s">
        <v>52</v>
      </c>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row>
    <row r="44" s="2" customFormat="1" ht="50.1" customHeight="1" spans="1:248">
      <c r="A44" s="7">
        <v>43</v>
      </c>
      <c r="B44" s="11" t="s">
        <v>133</v>
      </c>
      <c r="C44" s="8" t="s">
        <v>54</v>
      </c>
      <c r="D44" s="8" t="s">
        <v>134</v>
      </c>
      <c r="E44" s="8" t="s">
        <v>64</v>
      </c>
      <c r="F44" s="9" t="s">
        <v>18</v>
      </c>
      <c r="G44" s="7">
        <v>10</v>
      </c>
      <c r="H44" s="10">
        <v>10</v>
      </c>
      <c r="I44" s="12">
        <v>2018</v>
      </c>
      <c r="J44" s="10">
        <v>10</v>
      </c>
      <c r="K44" s="10">
        <f t="shared" si="0"/>
        <v>0</v>
      </c>
      <c r="L44" s="9" t="s">
        <v>61</v>
      </c>
      <c r="M44" s="13" t="s">
        <v>52</v>
      </c>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row>
    <row r="45" s="2" customFormat="1" ht="50.1" customHeight="1" spans="1:248">
      <c r="A45" s="7">
        <v>44</v>
      </c>
      <c r="B45" s="11" t="s">
        <v>135</v>
      </c>
      <c r="C45" s="8" t="s">
        <v>54</v>
      </c>
      <c r="D45" s="8" t="s">
        <v>136</v>
      </c>
      <c r="E45" s="8" t="s">
        <v>64</v>
      </c>
      <c r="F45" s="9" t="s">
        <v>18</v>
      </c>
      <c r="G45" s="7">
        <v>10</v>
      </c>
      <c r="H45" s="10">
        <v>10</v>
      </c>
      <c r="I45" s="12">
        <v>2018</v>
      </c>
      <c r="J45" s="10">
        <v>10</v>
      </c>
      <c r="K45" s="10">
        <f t="shared" si="0"/>
        <v>0</v>
      </c>
      <c r="L45" s="9" t="s">
        <v>61</v>
      </c>
      <c r="M45" s="13" t="s">
        <v>52</v>
      </c>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row>
    <row r="46" s="2" customFormat="1" ht="50.1" customHeight="1" spans="1:248">
      <c r="A46" s="7">
        <v>45</v>
      </c>
      <c r="B46" s="11" t="s">
        <v>137</v>
      </c>
      <c r="C46" s="8" t="s">
        <v>54</v>
      </c>
      <c r="D46" s="8" t="s">
        <v>138</v>
      </c>
      <c r="E46" s="8" t="s">
        <v>92</v>
      </c>
      <c r="F46" s="9" t="s">
        <v>18</v>
      </c>
      <c r="G46" s="7">
        <v>10</v>
      </c>
      <c r="H46" s="10">
        <v>10</v>
      </c>
      <c r="I46" s="12">
        <v>2018</v>
      </c>
      <c r="J46" s="10">
        <v>10</v>
      </c>
      <c r="K46" s="10">
        <f t="shared" si="0"/>
        <v>0</v>
      </c>
      <c r="L46" s="9" t="s">
        <v>61</v>
      </c>
      <c r="M46" s="13" t="s">
        <v>52</v>
      </c>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row>
    <row r="47" s="2" customFormat="1" ht="50.1" customHeight="1" spans="1:248">
      <c r="A47" s="7">
        <v>46</v>
      </c>
      <c r="B47" s="11" t="s">
        <v>139</v>
      </c>
      <c r="C47" s="8" t="s">
        <v>54</v>
      </c>
      <c r="D47" s="8" t="s">
        <v>140</v>
      </c>
      <c r="E47" s="8" t="s">
        <v>141</v>
      </c>
      <c r="F47" s="9" t="s">
        <v>18</v>
      </c>
      <c r="G47" s="7">
        <v>10</v>
      </c>
      <c r="H47" s="10">
        <v>10</v>
      </c>
      <c r="I47" s="12">
        <v>2018</v>
      </c>
      <c r="J47" s="10">
        <v>10</v>
      </c>
      <c r="K47" s="10">
        <f t="shared" si="0"/>
        <v>0</v>
      </c>
      <c r="L47" s="9" t="s">
        <v>24</v>
      </c>
      <c r="M47" s="13" t="s">
        <v>52</v>
      </c>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row>
    <row r="48" s="2" customFormat="1" ht="50.1" customHeight="1" spans="1:248">
      <c r="A48" s="7">
        <v>47</v>
      </c>
      <c r="B48" s="11" t="s">
        <v>142</v>
      </c>
      <c r="C48" s="8" t="s">
        <v>54</v>
      </c>
      <c r="D48" s="8" t="s">
        <v>143</v>
      </c>
      <c r="E48" s="8" t="s">
        <v>60</v>
      </c>
      <c r="F48" s="9" t="s">
        <v>18</v>
      </c>
      <c r="G48" s="7">
        <v>10</v>
      </c>
      <c r="H48" s="10">
        <v>10</v>
      </c>
      <c r="I48" s="12">
        <v>2018</v>
      </c>
      <c r="J48" s="10">
        <v>10</v>
      </c>
      <c r="K48" s="10">
        <f t="shared" si="0"/>
        <v>0</v>
      </c>
      <c r="L48" s="9" t="s">
        <v>61</v>
      </c>
      <c r="M48" s="13" t="s">
        <v>52</v>
      </c>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row>
    <row r="49" s="2" customFormat="1" ht="50.1" customHeight="1" spans="1:248">
      <c r="A49" s="7">
        <v>48</v>
      </c>
      <c r="B49" s="11" t="s">
        <v>144</v>
      </c>
      <c r="C49" s="8" t="s">
        <v>54</v>
      </c>
      <c r="D49" s="8" t="s">
        <v>145</v>
      </c>
      <c r="E49" s="8" t="s">
        <v>92</v>
      </c>
      <c r="F49" s="9" t="s">
        <v>18</v>
      </c>
      <c r="G49" s="7">
        <v>10</v>
      </c>
      <c r="H49" s="10">
        <v>10</v>
      </c>
      <c r="I49" s="12">
        <v>2018</v>
      </c>
      <c r="J49" s="10">
        <v>10</v>
      </c>
      <c r="K49" s="10">
        <f t="shared" si="0"/>
        <v>0</v>
      </c>
      <c r="L49" s="9" t="s">
        <v>61</v>
      </c>
      <c r="M49" s="13" t="s">
        <v>52</v>
      </c>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row>
    <row r="50" s="2" customFormat="1" ht="50.1" customHeight="1" spans="1:248">
      <c r="A50" s="7">
        <v>49</v>
      </c>
      <c r="B50" s="11" t="s">
        <v>146</v>
      </c>
      <c r="C50" s="8" t="s">
        <v>54</v>
      </c>
      <c r="D50" s="8" t="s">
        <v>147</v>
      </c>
      <c r="E50" s="8" t="s">
        <v>64</v>
      </c>
      <c r="F50" s="9" t="s">
        <v>18</v>
      </c>
      <c r="G50" s="7">
        <v>10</v>
      </c>
      <c r="H50" s="10">
        <v>10</v>
      </c>
      <c r="I50" s="12">
        <v>2018</v>
      </c>
      <c r="J50" s="10">
        <v>10</v>
      </c>
      <c r="K50" s="10">
        <f t="shared" si="0"/>
        <v>0</v>
      </c>
      <c r="L50" s="9" t="s">
        <v>61</v>
      </c>
      <c r="M50" s="13" t="s">
        <v>52</v>
      </c>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row>
    <row r="51" s="2" customFormat="1" ht="50.1" customHeight="1" spans="1:248">
      <c r="A51" s="7">
        <v>50</v>
      </c>
      <c r="B51" s="11" t="s">
        <v>148</v>
      </c>
      <c r="C51" s="8" t="s">
        <v>54</v>
      </c>
      <c r="D51" s="8" t="s">
        <v>149</v>
      </c>
      <c r="E51" s="8" t="s">
        <v>84</v>
      </c>
      <c r="F51" s="9" t="s">
        <v>18</v>
      </c>
      <c r="G51" s="7">
        <v>10</v>
      </c>
      <c r="H51" s="10">
        <v>10</v>
      </c>
      <c r="I51" s="12">
        <v>2018</v>
      </c>
      <c r="J51" s="10">
        <v>10</v>
      </c>
      <c r="K51" s="10">
        <f t="shared" si="0"/>
        <v>0</v>
      </c>
      <c r="L51" s="9" t="s">
        <v>61</v>
      </c>
      <c r="M51" s="13" t="s">
        <v>52</v>
      </c>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row>
    <row r="52" s="2" customFormat="1" ht="50.1" customHeight="1" spans="1:248">
      <c r="A52" s="7">
        <v>51</v>
      </c>
      <c r="B52" s="11" t="s">
        <v>150</v>
      </c>
      <c r="C52" s="8" t="s">
        <v>54</v>
      </c>
      <c r="D52" s="8" t="s">
        <v>151</v>
      </c>
      <c r="E52" s="8" t="s">
        <v>84</v>
      </c>
      <c r="F52" s="9" t="s">
        <v>18</v>
      </c>
      <c r="G52" s="7">
        <v>10</v>
      </c>
      <c r="H52" s="10">
        <v>10</v>
      </c>
      <c r="I52" s="12">
        <v>2018</v>
      </c>
      <c r="J52" s="10">
        <v>10</v>
      </c>
      <c r="K52" s="10">
        <f t="shared" si="0"/>
        <v>0</v>
      </c>
      <c r="L52" s="9" t="s">
        <v>61</v>
      </c>
      <c r="M52" s="13" t="s">
        <v>52</v>
      </c>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row>
    <row r="53" s="2" customFormat="1" ht="50.1" customHeight="1" spans="1:248">
      <c r="A53" s="7">
        <v>52</v>
      </c>
      <c r="B53" s="11" t="s">
        <v>152</v>
      </c>
      <c r="C53" s="8" t="s">
        <v>54</v>
      </c>
      <c r="D53" s="8" t="s">
        <v>153</v>
      </c>
      <c r="E53" s="8" t="s">
        <v>154</v>
      </c>
      <c r="F53" s="9" t="s">
        <v>18</v>
      </c>
      <c r="G53" s="7">
        <v>10</v>
      </c>
      <c r="H53" s="10">
        <v>10</v>
      </c>
      <c r="I53" s="12">
        <v>2018</v>
      </c>
      <c r="J53" s="10">
        <v>10</v>
      </c>
      <c r="K53" s="10">
        <f t="shared" si="0"/>
        <v>0</v>
      </c>
      <c r="L53" s="9" t="s">
        <v>61</v>
      </c>
      <c r="M53" s="13" t="s">
        <v>52</v>
      </c>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row>
    <row r="54" s="2" customFormat="1" ht="50.1" customHeight="1" spans="1:248">
      <c r="A54" s="7">
        <v>53</v>
      </c>
      <c r="B54" s="11" t="s">
        <v>155</v>
      </c>
      <c r="C54" s="8" t="s">
        <v>54</v>
      </c>
      <c r="D54" s="8" t="s">
        <v>156</v>
      </c>
      <c r="E54" s="8" t="s">
        <v>64</v>
      </c>
      <c r="F54" s="9" t="s">
        <v>18</v>
      </c>
      <c r="G54" s="7">
        <v>10</v>
      </c>
      <c r="H54" s="10">
        <v>10</v>
      </c>
      <c r="I54" s="12">
        <v>2018</v>
      </c>
      <c r="J54" s="10">
        <v>10</v>
      </c>
      <c r="K54" s="10">
        <f t="shared" si="0"/>
        <v>0</v>
      </c>
      <c r="L54" s="9" t="s">
        <v>61</v>
      </c>
      <c r="M54" s="13" t="s">
        <v>52</v>
      </c>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row>
    <row r="55" s="2" customFormat="1" ht="50.1" customHeight="1" spans="1:248">
      <c r="A55" s="7">
        <v>54</v>
      </c>
      <c r="B55" s="11" t="s">
        <v>157</v>
      </c>
      <c r="C55" s="8" t="s">
        <v>54</v>
      </c>
      <c r="D55" s="8" t="s">
        <v>158</v>
      </c>
      <c r="E55" s="8" t="s">
        <v>60</v>
      </c>
      <c r="F55" s="9" t="s">
        <v>18</v>
      </c>
      <c r="G55" s="7">
        <v>10</v>
      </c>
      <c r="H55" s="10">
        <v>10</v>
      </c>
      <c r="I55" s="12">
        <v>2018</v>
      </c>
      <c r="J55" s="10">
        <v>10</v>
      </c>
      <c r="K55" s="10">
        <f t="shared" si="0"/>
        <v>0</v>
      </c>
      <c r="L55" s="9" t="s">
        <v>61</v>
      </c>
      <c r="M55" s="13" t="s">
        <v>52</v>
      </c>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row>
    <row r="56" s="2" customFormat="1" ht="50.1" customHeight="1" spans="1:248">
      <c r="A56" s="7">
        <v>55</v>
      </c>
      <c r="B56" s="11" t="s">
        <v>159</v>
      </c>
      <c r="C56" s="8" t="s">
        <v>54</v>
      </c>
      <c r="D56" s="8" t="s">
        <v>160</v>
      </c>
      <c r="E56" s="8" t="s">
        <v>60</v>
      </c>
      <c r="F56" s="9" t="s">
        <v>18</v>
      </c>
      <c r="G56" s="7">
        <v>10</v>
      </c>
      <c r="H56" s="10">
        <v>10</v>
      </c>
      <c r="I56" s="12">
        <v>2018</v>
      </c>
      <c r="J56" s="10">
        <v>10</v>
      </c>
      <c r="K56" s="10">
        <f t="shared" si="0"/>
        <v>0</v>
      </c>
      <c r="L56" s="9" t="s">
        <v>61</v>
      </c>
      <c r="M56" s="13" t="s">
        <v>52</v>
      </c>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row>
    <row r="57" s="2" customFormat="1" ht="50.1" customHeight="1" spans="1:248">
      <c r="A57" s="7">
        <v>56</v>
      </c>
      <c r="B57" s="11" t="s">
        <v>161</v>
      </c>
      <c r="C57" s="8" t="s">
        <v>54</v>
      </c>
      <c r="D57" s="8" t="s">
        <v>162</v>
      </c>
      <c r="E57" s="8" t="s">
        <v>122</v>
      </c>
      <c r="F57" s="9" t="s">
        <v>18</v>
      </c>
      <c r="G57" s="7">
        <v>10</v>
      </c>
      <c r="H57" s="10">
        <v>10</v>
      </c>
      <c r="I57" s="12">
        <v>2018</v>
      </c>
      <c r="J57" s="10">
        <v>10</v>
      </c>
      <c r="K57" s="10">
        <f t="shared" si="0"/>
        <v>0</v>
      </c>
      <c r="L57" s="9" t="s">
        <v>61</v>
      </c>
      <c r="M57" s="13" t="s">
        <v>52</v>
      </c>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row>
    <row r="58" s="2" customFormat="1" ht="50.1" customHeight="1" spans="1:248">
      <c r="A58" s="7">
        <v>57</v>
      </c>
      <c r="B58" s="11" t="s">
        <v>163</v>
      </c>
      <c r="C58" s="8" t="s">
        <v>54</v>
      </c>
      <c r="D58" s="8" t="s">
        <v>164</v>
      </c>
      <c r="E58" s="8" t="s">
        <v>64</v>
      </c>
      <c r="F58" s="9" t="s">
        <v>18</v>
      </c>
      <c r="G58" s="7">
        <v>10</v>
      </c>
      <c r="H58" s="10">
        <v>10</v>
      </c>
      <c r="I58" s="12">
        <v>2018</v>
      </c>
      <c r="J58" s="10">
        <v>10</v>
      </c>
      <c r="K58" s="10">
        <f t="shared" si="0"/>
        <v>0</v>
      </c>
      <c r="L58" s="9" t="s">
        <v>61</v>
      </c>
      <c r="M58" s="13" t="s">
        <v>52</v>
      </c>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row>
    <row r="59" s="2" customFormat="1" ht="50.1" customHeight="1" spans="1:248">
      <c r="A59" s="7">
        <v>58</v>
      </c>
      <c r="B59" s="11" t="s">
        <v>165</v>
      </c>
      <c r="C59" s="8" t="s">
        <v>54</v>
      </c>
      <c r="D59" s="8" t="s">
        <v>166</v>
      </c>
      <c r="E59" s="8" t="s">
        <v>67</v>
      </c>
      <c r="F59" s="9" t="s">
        <v>18</v>
      </c>
      <c r="G59" s="7">
        <v>10</v>
      </c>
      <c r="H59" s="10">
        <v>10</v>
      </c>
      <c r="I59" s="12">
        <v>2018</v>
      </c>
      <c r="J59" s="10">
        <v>10</v>
      </c>
      <c r="K59" s="10">
        <f t="shared" si="0"/>
        <v>0</v>
      </c>
      <c r="L59" s="9" t="s">
        <v>61</v>
      </c>
      <c r="M59" s="13" t="s">
        <v>52</v>
      </c>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row>
    <row r="60" s="2" customFormat="1" ht="50.1" customHeight="1" spans="1:248">
      <c r="A60" s="7">
        <v>59</v>
      </c>
      <c r="B60" s="11" t="s">
        <v>167</v>
      </c>
      <c r="C60" s="8" t="s">
        <v>54</v>
      </c>
      <c r="D60" s="8" t="s">
        <v>168</v>
      </c>
      <c r="E60" s="8" t="s">
        <v>122</v>
      </c>
      <c r="F60" s="9" t="s">
        <v>18</v>
      </c>
      <c r="G60" s="7">
        <v>10</v>
      </c>
      <c r="H60" s="10">
        <v>10</v>
      </c>
      <c r="I60" s="12">
        <v>2018</v>
      </c>
      <c r="J60" s="10">
        <v>10</v>
      </c>
      <c r="K60" s="10">
        <f t="shared" si="0"/>
        <v>0</v>
      </c>
      <c r="L60" s="9" t="s">
        <v>61</v>
      </c>
      <c r="M60" s="13" t="s">
        <v>52</v>
      </c>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row>
    <row r="61" s="2" customFormat="1" ht="50.1" customHeight="1" spans="1:248">
      <c r="A61" s="7">
        <v>60</v>
      </c>
      <c r="B61" s="11" t="s">
        <v>169</v>
      </c>
      <c r="C61" s="8" t="s">
        <v>54</v>
      </c>
      <c r="D61" s="8" t="s">
        <v>170</v>
      </c>
      <c r="E61" s="8" t="s">
        <v>64</v>
      </c>
      <c r="F61" s="9" t="s">
        <v>18</v>
      </c>
      <c r="G61" s="7">
        <v>10</v>
      </c>
      <c r="H61" s="10">
        <v>10</v>
      </c>
      <c r="I61" s="12">
        <v>2018</v>
      </c>
      <c r="J61" s="10">
        <v>10</v>
      </c>
      <c r="K61" s="10">
        <f t="shared" si="0"/>
        <v>0</v>
      </c>
      <c r="L61" s="9" t="s">
        <v>61</v>
      </c>
      <c r="M61" s="13" t="s">
        <v>52</v>
      </c>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row>
    <row r="62" s="2" customFormat="1" ht="50.1" customHeight="1" spans="1:248">
      <c r="A62" s="7">
        <v>61</v>
      </c>
      <c r="B62" s="11" t="s">
        <v>171</v>
      </c>
      <c r="C62" s="8" t="s">
        <v>54</v>
      </c>
      <c r="D62" s="8" t="s">
        <v>172</v>
      </c>
      <c r="E62" s="8" t="s">
        <v>67</v>
      </c>
      <c r="F62" s="9" t="s">
        <v>18</v>
      </c>
      <c r="G62" s="7">
        <v>10</v>
      </c>
      <c r="H62" s="10">
        <v>10</v>
      </c>
      <c r="I62" s="12">
        <v>2018</v>
      </c>
      <c r="J62" s="10">
        <v>10</v>
      </c>
      <c r="K62" s="10">
        <f t="shared" si="0"/>
        <v>0</v>
      </c>
      <c r="L62" s="9" t="s">
        <v>61</v>
      </c>
      <c r="M62" s="13" t="s">
        <v>52</v>
      </c>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row>
    <row r="63" s="2" customFormat="1" ht="50.1" customHeight="1" spans="1:248">
      <c r="A63" s="7">
        <v>62</v>
      </c>
      <c r="B63" s="11" t="s">
        <v>173</v>
      </c>
      <c r="C63" s="8" t="s">
        <v>54</v>
      </c>
      <c r="D63" s="8" t="s">
        <v>174</v>
      </c>
      <c r="E63" s="8" t="s">
        <v>119</v>
      </c>
      <c r="F63" s="9" t="s">
        <v>18</v>
      </c>
      <c r="G63" s="7">
        <v>10</v>
      </c>
      <c r="H63" s="10">
        <v>10</v>
      </c>
      <c r="I63" s="12">
        <v>2018</v>
      </c>
      <c r="J63" s="10">
        <v>10</v>
      </c>
      <c r="K63" s="10">
        <f t="shared" si="0"/>
        <v>0</v>
      </c>
      <c r="L63" s="9" t="s">
        <v>61</v>
      </c>
      <c r="M63" s="13" t="s">
        <v>52</v>
      </c>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row>
    <row r="64" s="2" customFormat="1" ht="50.1" customHeight="1" spans="1:248">
      <c r="A64" s="7">
        <v>63</v>
      </c>
      <c r="B64" s="11" t="s">
        <v>175</v>
      </c>
      <c r="C64" s="8" t="s">
        <v>54</v>
      </c>
      <c r="D64" s="8" t="s">
        <v>176</v>
      </c>
      <c r="E64" s="8" t="s">
        <v>64</v>
      </c>
      <c r="F64" s="9" t="s">
        <v>18</v>
      </c>
      <c r="G64" s="7">
        <v>10</v>
      </c>
      <c r="H64" s="10">
        <v>10</v>
      </c>
      <c r="I64" s="12">
        <v>2018</v>
      </c>
      <c r="J64" s="10">
        <v>10</v>
      </c>
      <c r="K64" s="10">
        <f t="shared" si="0"/>
        <v>0</v>
      </c>
      <c r="L64" s="9" t="s">
        <v>61</v>
      </c>
      <c r="M64" s="13" t="s">
        <v>52</v>
      </c>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row>
    <row r="65" s="2" customFormat="1" ht="50.1" customHeight="1" spans="1:248">
      <c r="A65" s="7">
        <v>64</v>
      </c>
      <c r="B65" s="11" t="s">
        <v>177</v>
      </c>
      <c r="C65" s="8" t="s">
        <v>54</v>
      </c>
      <c r="D65" s="8" t="s">
        <v>178</v>
      </c>
      <c r="E65" s="8" t="s">
        <v>92</v>
      </c>
      <c r="F65" s="9" t="s">
        <v>18</v>
      </c>
      <c r="G65" s="7">
        <v>10</v>
      </c>
      <c r="H65" s="10">
        <v>10</v>
      </c>
      <c r="I65" s="12">
        <v>2018</v>
      </c>
      <c r="J65" s="10">
        <v>10</v>
      </c>
      <c r="K65" s="10">
        <f t="shared" si="0"/>
        <v>0</v>
      </c>
      <c r="L65" s="9" t="s">
        <v>61</v>
      </c>
      <c r="M65" s="13" t="s">
        <v>52</v>
      </c>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row>
    <row r="66" s="2" customFormat="1" ht="50.1" customHeight="1" spans="1:248">
      <c r="A66" s="7">
        <v>65</v>
      </c>
      <c r="B66" s="11" t="s">
        <v>179</v>
      </c>
      <c r="C66" s="8" t="s">
        <v>54</v>
      </c>
      <c r="D66" s="8" t="s">
        <v>180</v>
      </c>
      <c r="E66" s="8" t="s">
        <v>64</v>
      </c>
      <c r="F66" s="9" t="s">
        <v>18</v>
      </c>
      <c r="G66" s="7">
        <v>10</v>
      </c>
      <c r="H66" s="10">
        <v>10</v>
      </c>
      <c r="I66" s="12">
        <v>2018</v>
      </c>
      <c r="J66" s="10">
        <v>10</v>
      </c>
      <c r="K66" s="10">
        <f t="shared" si="0"/>
        <v>0</v>
      </c>
      <c r="L66" s="9" t="s">
        <v>61</v>
      </c>
      <c r="M66" s="13" t="s">
        <v>52</v>
      </c>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row>
    <row r="67" s="2" customFormat="1" ht="50.1" customHeight="1" spans="1:248">
      <c r="A67" s="7">
        <v>66</v>
      </c>
      <c r="B67" s="11" t="s">
        <v>181</v>
      </c>
      <c r="C67" s="8" t="s">
        <v>54</v>
      </c>
      <c r="D67" s="8" t="s">
        <v>182</v>
      </c>
      <c r="E67" s="8" t="s">
        <v>84</v>
      </c>
      <c r="F67" s="9" t="s">
        <v>18</v>
      </c>
      <c r="G67" s="15">
        <v>10</v>
      </c>
      <c r="H67" s="10">
        <v>10</v>
      </c>
      <c r="I67" s="12">
        <v>2018</v>
      </c>
      <c r="J67" s="10">
        <v>10</v>
      </c>
      <c r="K67" s="10">
        <f t="shared" si="0"/>
        <v>0</v>
      </c>
      <c r="L67" s="9" t="s">
        <v>61</v>
      </c>
      <c r="M67" s="13" t="s">
        <v>52</v>
      </c>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row>
    <row r="68" s="2" customFormat="1" ht="50.1" customHeight="1" spans="1:248">
      <c r="A68" s="7">
        <v>67</v>
      </c>
      <c r="B68" s="11" t="s">
        <v>183</v>
      </c>
      <c r="C68" s="8" t="s">
        <v>54</v>
      </c>
      <c r="D68" s="8" t="s">
        <v>184</v>
      </c>
      <c r="E68" s="8" t="s">
        <v>67</v>
      </c>
      <c r="F68" s="9" t="s">
        <v>18</v>
      </c>
      <c r="G68" s="7">
        <v>10</v>
      </c>
      <c r="H68" s="10">
        <v>10</v>
      </c>
      <c r="I68" s="12">
        <v>2018</v>
      </c>
      <c r="J68" s="10">
        <v>10</v>
      </c>
      <c r="K68" s="10">
        <f t="shared" ref="K68:K90" si="1">H68-J68</f>
        <v>0</v>
      </c>
      <c r="L68" s="9" t="s">
        <v>61</v>
      </c>
      <c r="M68" s="13" t="s">
        <v>52</v>
      </c>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row>
    <row r="69" s="2" customFormat="1" ht="50.1" customHeight="1" spans="1:248">
      <c r="A69" s="7">
        <v>68</v>
      </c>
      <c r="B69" s="11" t="s">
        <v>185</v>
      </c>
      <c r="C69" s="8" t="s">
        <v>54</v>
      </c>
      <c r="D69" s="8" t="s">
        <v>186</v>
      </c>
      <c r="E69" s="8" t="s">
        <v>79</v>
      </c>
      <c r="F69" s="9" t="s">
        <v>18</v>
      </c>
      <c r="G69" s="7">
        <v>10</v>
      </c>
      <c r="H69" s="10">
        <v>10</v>
      </c>
      <c r="I69" s="12">
        <v>2018</v>
      </c>
      <c r="J69" s="10">
        <v>10</v>
      </c>
      <c r="K69" s="10">
        <f t="shared" si="1"/>
        <v>0</v>
      </c>
      <c r="L69" s="9" t="s">
        <v>61</v>
      </c>
      <c r="M69" s="13" t="s">
        <v>52</v>
      </c>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row>
    <row r="70" s="2" customFormat="1" ht="50.1" customHeight="1" spans="1:248">
      <c r="A70" s="7">
        <v>69</v>
      </c>
      <c r="B70" s="11" t="s">
        <v>187</v>
      </c>
      <c r="C70" s="8" t="s">
        <v>54</v>
      </c>
      <c r="D70" s="8" t="s">
        <v>188</v>
      </c>
      <c r="E70" s="8" t="s">
        <v>79</v>
      </c>
      <c r="F70" s="9" t="s">
        <v>18</v>
      </c>
      <c r="G70" s="7">
        <v>10</v>
      </c>
      <c r="H70" s="10">
        <v>10</v>
      </c>
      <c r="I70" s="12">
        <v>2018</v>
      </c>
      <c r="J70" s="10">
        <v>10</v>
      </c>
      <c r="K70" s="10">
        <f t="shared" si="1"/>
        <v>0</v>
      </c>
      <c r="L70" s="9" t="s">
        <v>61</v>
      </c>
      <c r="M70" s="13" t="s">
        <v>52</v>
      </c>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row>
    <row r="71" s="2" customFormat="1" ht="50.1" customHeight="1" spans="1:248">
      <c r="A71" s="7">
        <v>70</v>
      </c>
      <c r="B71" s="11" t="s">
        <v>189</v>
      </c>
      <c r="C71" s="8" t="s">
        <v>54</v>
      </c>
      <c r="D71" s="8" t="s">
        <v>190</v>
      </c>
      <c r="E71" s="8" t="s">
        <v>64</v>
      </c>
      <c r="F71" s="9" t="s">
        <v>18</v>
      </c>
      <c r="G71" s="7">
        <v>10</v>
      </c>
      <c r="H71" s="10">
        <v>10</v>
      </c>
      <c r="I71" s="12">
        <v>2018</v>
      </c>
      <c r="J71" s="10">
        <v>10</v>
      </c>
      <c r="K71" s="10">
        <f t="shared" si="1"/>
        <v>0</v>
      </c>
      <c r="L71" s="9" t="s">
        <v>61</v>
      </c>
      <c r="M71" s="13" t="s">
        <v>52</v>
      </c>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row>
    <row r="72" s="2" customFormat="1" ht="50.1" customHeight="1" spans="1:248">
      <c r="A72" s="7">
        <v>71</v>
      </c>
      <c r="B72" s="11" t="s">
        <v>191</v>
      </c>
      <c r="C72" s="8" t="s">
        <v>54</v>
      </c>
      <c r="D72" s="8" t="s">
        <v>192</v>
      </c>
      <c r="E72" s="8" t="s">
        <v>72</v>
      </c>
      <c r="F72" s="9" t="s">
        <v>18</v>
      </c>
      <c r="G72" s="7">
        <v>10</v>
      </c>
      <c r="H72" s="10">
        <v>10</v>
      </c>
      <c r="I72" s="12">
        <v>2018</v>
      </c>
      <c r="J72" s="10">
        <v>10</v>
      </c>
      <c r="K72" s="10">
        <f t="shared" si="1"/>
        <v>0</v>
      </c>
      <c r="L72" s="9" t="s">
        <v>61</v>
      </c>
      <c r="M72" s="13" t="s">
        <v>52</v>
      </c>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row>
    <row r="73" s="2" customFormat="1" ht="50.1" customHeight="1" spans="1:248">
      <c r="A73" s="7">
        <v>72</v>
      </c>
      <c r="B73" s="11" t="s">
        <v>193</v>
      </c>
      <c r="C73" s="8" t="s">
        <v>54</v>
      </c>
      <c r="D73" s="8" t="s">
        <v>194</v>
      </c>
      <c r="E73" s="8" t="s">
        <v>64</v>
      </c>
      <c r="F73" s="9" t="s">
        <v>18</v>
      </c>
      <c r="G73" s="7">
        <v>10</v>
      </c>
      <c r="H73" s="10">
        <v>10</v>
      </c>
      <c r="I73" s="12">
        <v>2018</v>
      </c>
      <c r="J73" s="10">
        <v>10</v>
      </c>
      <c r="K73" s="10">
        <f t="shared" si="1"/>
        <v>0</v>
      </c>
      <c r="L73" s="9" t="s">
        <v>61</v>
      </c>
      <c r="M73" s="13" t="s">
        <v>52</v>
      </c>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row>
    <row r="74" s="2" customFormat="1" ht="50.1" customHeight="1" spans="1:248">
      <c r="A74" s="7">
        <v>73</v>
      </c>
      <c r="B74" s="11" t="s">
        <v>195</v>
      </c>
      <c r="C74" s="8" t="s">
        <v>54</v>
      </c>
      <c r="D74" s="8" t="s">
        <v>196</v>
      </c>
      <c r="E74" s="8" t="s">
        <v>67</v>
      </c>
      <c r="F74" s="9" t="s">
        <v>18</v>
      </c>
      <c r="G74" s="7">
        <v>10</v>
      </c>
      <c r="H74" s="10">
        <v>10</v>
      </c>
      <c r="I74" s="12">
        <v>2018</v>
      </c>
      <c r="J74" s="10">
        <v>10</v>
      </c>
      <c r="K74" s="10">
        <f t="shared" si="1"/>
        <v>0</v>
      </c>
      <c r="L74" s="9" t="s">
        <v>61</v>
      </c>
      <c r="M74" s="13" t="s">
        <v>52</v>
      </c>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row>
    <row r="75" s="2" customFormat="1" ht="50.1" customHeight="1" spans="1:248">
      <c r="A75" s="7">
        <v>74</v>
      </c>
      <c r="B75" s="11" t="s">
        <v>197</v>
      </c>
      <c r="C75" s="8" t="s">
        <v>54</v>
      </c>
      <c r="D75" s="8" t="s">
        <v>198</v>
      </c>
      <c r="E75" s="8" t="s">
        <v>64</v>
      </c>
      <c r="F75" s="9" t="s">
        <v>18</v>
      </c>
      <c r="G75" s="7">
        <v>10</v>
      </c>
      <c r="H75" s="10">
        <v>10</v>
      </c>
      <c r="I75" s="12">
        <v>2018</v>
      </c>
      <c r="J75" s="10">
        <v>10</v>
      </c>
      <c r="K75" s="10">
        <f t="shared" si="1"/>
        <v>0</v>
      </c>
      <c r="L75" s="9" t="s">
        <v>61</v>
      </c>
      <c r="M75" s="13" t="s">
        <v>52</v>
      </c>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row>
    <row r="76" s="2" customFormat="1" ht="50.1" customHeight="1" spans="1:248">
      <c r="A76" s="7">
        <v>75</v>
      </c>
      <c r="B76" s="11" t="s">
        <v>199</v>
      </c>
      <c r="C76" s="8" t="s">
        <v>54</v>
      </c>
      <c r="D76" s="8" t="s">
        <v>200</v>
      </c>
      <c r="E76" s="8" t="s">
        <v>154</v>
      </c>
      <c r="F76" s="9" t="s">
        <v>18</v>
      </c>
      <c r="G76" s="7">
        <v>10</v>
      </c>
      <c r="H76" s="10">
        <v>10</v>
      </c>
      <c r="I76" s="12">
        <v>2018</v>
      </c>
      <c r="J76" s="10">
        <v>10</v>
      </c>
      <c r="K76" s="10">
        <f t="shared" si="1"/>
        <v>0</v>
      </c>
      <c r="L76" s="9" t="s">
        <v>61</v>
      </c>
      <c r="M76" s="13" t="s">
        <v>52</v>
      </c>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row>
    <row r="77" s="2" customFormat="1" ht="50.1" customHeight="1" spans="1:248">
      <c r="A77" s="7">
        <v>76</v>
      </c>
      <c r="B77" s="11" t="s">
        <v>201</v>
      </c>
      <c r="C77" s="8" t="s">
        <v>54</v>
      </c>
      <c r="D77" s="8" t="s">
        <v>202</v>
      </c>
      <c r="E77" s="8" t="s">
        <v>89</v>
      </c>
      <c r="F77" s="9" t="s">
        <v>18</v>
      </c>
      <c r="G77" s="7">
        <v>10</v>
      </c>
      <c r="H77" s="10">
        <v>10</v>
      </c>
      <c r="I77" s="12">
        <v>2018</v>
      </c>
      <c r="J77" s="10">
        <v>10</v>
      </c>
      <c r="K77" s="10">
        <f t="shared" si="1"/>
        <v>0</v>
      </c>
      <c r="L77" s="9" t="s">
        <v>61</v>
      </c>
      <c r="M77" s="13" t="s">
        <v>52</v>
      </c>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row>
    <row r="78" s="2" customFormat="1" ht="50.1" customHeight="1" spans="1:248">
      <c r="A78" s="7">
        <v>77</v>
      </c>
      <c r="B78" s="11" t="s">
        <v>203</v>
      </c>
      <c r="C78" s="8" t="s">
        <v>54</v>
      </c>
      <c r="D78" s="8" t="s">
        <v>204</v>
      </c>
      <c r="E78" s="8" t="s">
        <v>84</v>
      </c>
      <c r="F78" s="9" t="s">
        <v>18</v>
      </c>
      <c r="G78" s="7">
        <v>10</v>
      </c>
      <c r="H78" s="10">
        <v>10</v>
      </c>
      <c r="I78" s="12">
        <v>2018</v>
      </c>
      <c r="J78" s="10">
        <v>10</v>
      </c>
      <c r="K78" s="10">
        <f t="shared" si="1"/>
        <v>0</v>
      </c>
      <c r="L78" s="9" t="s">
        <v>61</v>
      </c>
      <c r="M78" s="13" t="s">
        <v>52</v>
      </c>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c r="HS78" s="14"/>
      <c r="HT78" s="14"/>
      <c r="HU78" s="14"/>
      <c r="HV78" s="14"/>
      <c r="HW78" s="14"/>
      <c r="HX78" s="14"/>
      <c r="HY78" s="14"/>
      <c r="HZ78" s="14"/>
      <c r="IA78" s="14"/>
      <c r="IB78" s="14"/>
      <c r="IC78" s="14"/>
      <c r="ID78" s="14"/>
      <c r="IE78" s="14"/>
      <c r="IF78" s="14"/>
      <c r="IG78" s="14"/>
      <c r="IH78" s="14"/>
      <c r="II78" s="14"/>
      <c r="IJ78" s="14"/>
      <c r="IK78" s="14"/>
      <c r="IL78" s="14"/>
      <c r="IM78" s="14"/>
      <c r="IN78" s="14"/>
    </row>
    <row r="79" s="2" customFormat="1" ht="50.1" customHeight="1" spans="1:248">
      <c r="A79" s="7">
        <v>78</v>
      </c>
      <c r="B79" s="11" t="s">
        <v>205</v>
      </c>
      <c r="C79" s="8" t="s">
        <v>54</v>
      </c>
      <c r="D79" s="8" t="s">
        <v>206</v>
      </c>
      <c r="E79" s="8" t="s">
        <v>60</v>
      </c>
      <c r="F79" s="9" t="s">
        <v>18</v>
      </c>
      <c r="G79" s="7">
        <v>10</v>
      </c>
      <c r="H79" s="10">
        <v>10</v>
      </c>
      <c r="I79" s="12">
        <v>2018</v>
      </c>
      <c r="J79" s="10">
        <v>10</v>
      </c>
      <c r="K79" s="10">
        <f t="shared" si="1"/>
        <v>0</v>
      </c>
      <c r="L79" s="9" t="s">
        <v>61</v>
      </c>
      <c r="M79" s="13" t="s">
        <v>52</v>
      </c>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c r="HS79" s="14"/>
      <c r="HT79" s="14"/>
      <c r="HU79" s="14"/>
      <c r="HV79" s="14"/>
      <c r="HW79" s="14"/>
      <c r="HX79" s="14"/>
      <c r="HY79" s="14"/>
      <c r="HZ79" s="14"/>
      <c r="IA79" s="14"/>
      <c r="IB79" s="14"/>
      <c r="IC79" s="14"/>
      <c r="ID79" s="14"/>
      <c r="IE79" s="14"/>
      <c r="IF79" s="14"/>
      <c r="IG79" s="14"/>
      <c r="IH79" s="14"/>
      <c r="II79" s="14"/>
      <c r="IJ79" s="14"/>
      <c r="IK79" s="14"/>
      <c r="IL79" s="14"/>
      <c r="IM79" s="14"/>
      <c r="IN79" s="14"/>
    </row>
    <row r="80" s="2" customFormat="1" ht="50.1" customHeight="1" spans="1:248">
      <c r="A80" s="7">
        <v>79</v>
      </c>
      <c r="B80" s="11" t="s">
        <v>207</v>
      </c>
      <c r="C80" s="8" t="s">
        <v>54</v>
      </c>
      <c r="D80" s="8" t="s">
        <v>208</v>
      </c>
      <c r="E80" s="8" t="s">
        <v>67</v>
      </c>
      <c r="F80" s="9" t="s">
        <v>18</v>
      </c>
      <c r="G80" s="7">
        <v>10</v>
      </c>
      <c r="H80" s="10">
        <v>10</v>
      </c>
      <c r="I80" s="12">
        <v>2018</v>
      </c>
      <c r="J80" s="10">
        <v>10</v>
      </c>
      <c r="K80" s="10">
        <f t="shared" si="1"/>
        <v>0</v>
      </c>
      <c r="L80" s="9" t="s">
        <v>61</v>
      </c>
      <c r="M80" s="13" t="s">
        <v>52</v>
      </c>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c r="HS80" s="14"/>
      <c r="HT80" s="14"/>
      <c r="HU80" s="14"/>
      <c r="HV80" s="14"/>
      <c r="HW80" s="14"/>
      <c r="HX80" s="14"/>
      <c r="HY80" s="14"/>
      <c r="HZ80" s="14"/>
      <c r="IA80" s="14"/>
      <c r="IB80" s="14"/>
      <c r="IC80" s="14"/>
      <c r="ID80" s="14"/>
      <c r="IE80" s="14"/>
      <c r="IF80" s="14"/>
      <c r="IG80" s="14"/>
      <c r="IH80" s="14"/>
      <c r="II80" s="14"/>
      <c r="IJ80" s="14"/>
      <c r="IK80" s="14"/>
      <c r="IL80" s="14"/>
      <c r="IM80" s="14"/>
      <c r="IN80" s="14"/>
    </row>
    <row r="81" s="2" customFormat="1" ht="50.1" customHeight="1" spans="1:248">
      <c r="A81" s="7">
        <v>80</v>
      </c>
      <c r="B81" s="11" t="s">
        <v>209</v>
      </c>
      <c r="C81" s="8" t="s">
        <v>54</v>
      </c>
      <c r="D81" s="8" t="s">
        <v>210</v>
      </c>
      <c r="E81" s="8" t="s">
        <v>211</v>
      </c>
      <c r="F81" s="9" t="s">
        <v>18</v>
      </c>
      <c r="G81" s="7">
        <v>10</v>
      </c>
      <c r="H81" s="10">
        <v>10</v>
      </c>
      <c r="I81" s="12">
        <v>2018</v>
      </c>
      <c r="J81" s="10">
        <v>10</v>
      </c>
      <c r="K81" s="10">
        <f t="shared" si="1"/>
        <v>0</v>
      </c>
      <c r="L81" s="9" t="s">
        <v>61</v>
      </c>
      <c r="M81" s="13" t="s">
        <v>52</v>
      </c>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row>
    <row r="82" s="2" customFormat="1" ht="50.1" customHeight="1" spans="1:248">
      <c r="A82" s="7">
        <v>81</v>
      </c>
      <c r="B82" s="11" t="s">
        <v>212</v>
      </c>
      <c r="C82" s="8" t="s">
        <v>54</v>
      </c>
      <c r="D82" s="8" t="s">
        <v>213</v>
      </c>
      <c r="E82" s="8" t="s">
        <v>72</v>
      </c>
      <c r="F82" s="9" t="s">
        <v>18</v>
      </c>
      <c r="G82" s="7">
        <v>10</v>
      </c>
      <c r="H82" s="10">
        <v>10</v>
      </c>
      <c r="I82" s="12">
        <v>2018</v>
      </c>
      <c r="J82" s="10">
        <v>10</v>
      </c>
      <c r="K82" s="10">
        <f t="shared" si="1"/>
        <v>0</v>
      </c>
      <c r="L82" s="9" t="s">
        <v>61</v>
      </c>
      <c r="M82" s="13" t="s">
        <v>52</v>
      </c>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c r="HS82" s="14"/>
      <c r="HT82" s="14"/>
      <c r="HU82" s="14"/>
      <c r="HV82" s="14"/>
      <c r="HW82" s="14"/>
      <c r="HX82" s="14"/>
      <c r="HY82" s="14"/>
      <c r="HZ82" s="14"/>
      <c r="IA82" s="14"/>
      <c r="IB82" s="14"/>
      <c r="IC82" s="14"/>
      <c r="ID82" s="14"/>
      <c r="IE82" s="14"/>
      <c r="IF82" s="14"/>
      <c r="IG82" s="14"/>
      <c r="IH82" s="14"/>
      <c r="II82" s="14"/>
      <c r="IJ82" s="14"/>
      <c r="IK82" s="14"/>
      <c r="IL82" s="14"/>
      <c r="IM82" s="14"/>
      <c r="IN82" s="14"/>
    </row>
    <row r="83" s="2" customFormat="1" ht="50.1" customHeight="1" spans="1:248">
      <c r="A83" s="7">
        <v>82</v>
      </c>
      <c r="B83" s="11" t="s">
        <v>214</v>
      </c>
      <c r="C83" s="8" t="s">
        <v>54</v>
      </c>
      <c r="D83" s="8" t="s">
        <v>215</v>
      </c>
      <c r="E83" s="8" t="s">
        <v>60</v>
      </c>
      <c r="F83" s="9" t="s">
        <v>18</v>
      </c>
      <c r="G83" s="7">
        <v>10</v>
      </c>
      <c r="H83" s="10">
        <v>10</v>
      </c>
      <c r="I83" s="12">
        <v>2018</v>
      </c>
      <c r="J83" s="10">
        <v>10</v>
      </c>
      <c r="K83" s="10">
        <f t="shared" si="1"/>
        <v>0</v>
      </c>
      <c r="L83" s="9" t="s">
        <v>61</v>
      </c>
      <c r="M83" s="13" t="s">
        <v>52</v>
      </c>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c r="HS83" s="14"/>
      <c r="HT83" s="14"/>
      <c r="HU83" s="14"/>
      <c r="HV83" s="14"/>
      <c r="HW83" s="14"/>
      <c r="HX83" s="14"/>
      <c r="HY83" s="14"/>
      <c r="HZ83" s="14"/>
      <c r="IA83" s="14"/>
      <c r="IB83" s="14"/>
      <c r="IC83" s="14"/>
      <c r="ID83" s="14"/>
      <c r="IE83" s="14"/>
      <c r="IF83" s="14"/>
      <c r="IG83" s="14"/>
      <c r="IH83" s="14"/>
      <c r="II83" s="14"/>
      <c r="IJ83" s="14"/>
      <c r="IK83" s="14"/>
      <c r="IL83" s="14"/>
      <c r="IM83" s="14"/>
      <c r="IN83" s="14"/>
    </row>
    <row r="84" s="2" customFormat="1" ht="50.1" customHeight="1" spans="1:248">
      <c r="A84" s="7">
        <v>83</v>
      </c>
      <c r="B84" s="11" t="s">
        <v>216</v>
      </c>
      <c r="C84" s="8" t="s">
        <v>54</v>
      </c>
      <c r="D84" s="8" t="s">
        <v>217</v>
      </c>
      <c r="E84" s="8" t="s">
        <v>119</v>
      </c>
      <c r="F84" s="9" t="s">
        <v>18</v>
      </c>
      <c r="G84" s="7">
        <v>10</v>
      </c>
      <c r="H84" s="10">
        <v>10</v>
      </c>
      <c r="I84" s="12">
        <v>2018</v>
      </c>
      <c r="J84" s="10">
        <v>10</v>
      </c>
      <c r="K84" s="10">
        <f t="shared" si="1"/>
        <v>0</v>
      </c>
      <c r="L84" s="9" t="s">
        <v>61</v>
      </c>
      <c r="M84" s="13" t="s">
        <v>52</v>
      </c>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c r="HS84" s="14"/>
      <c r="HT84" s="14"/>
      <c r="HU84" s="14"/>
      <c r="HV84" s="14"/>
      <c r="HW84" s="14"/>
      <c r="HX84" s="14"/>
      <c r="HY84" s="14"/>
      <c r="HZ84" s="14"/>
      <c r="IA84" s="14"/>
      <c r="IB84" s="14"/>
      <c r="IC84" s="14"/>
      <c r="ID84" s="14"/>
      <c r="IE84" s="14"/>
      <c r="IF84" s="14"/>
      <c r="IG84" s="14"/>
      <c r="IH84" s="14"/>
      <c r="II84" s="14"/>
      <c r="IJ84" s="14"/>
      <c r="IK84" s="14"/>
      <c r="IL84" s="14"/>
      <c r="IM84" s="14"/>
      <c r="IN84" s="14"/>
    </row>
    <row r="85" s="2" customFormat="1" ht="50.1" customHeight="1" spans="1:248">
      <c r="A85" s="7">
        <v>84</v>
      </c>
      <c r="B85" s="11" t="s">
        <v>218</v>
      </c>
      <c r="C85" s="8" t="s">
        <v>54</v>
      </c>
      <c r="D85" s="8" t="s">
        <v>219</v>
      </c>
      <c r="E85" s="8" t="s">
        <v>476</v>
      </c>
      <c r="F85" s="9" t="s">
        <v>18</v>
      </c>
      <c r="G85" s="7">
        <v>10</v>
      </c>
      <c r="H85" s="10">
        <v>10</v>
      </c>
      <c r="I85" s="12">
        <v>2018</v>
      </c>
      <c r="J85" s="10">
        <v>10</v>
      </c>
      <c r="K85" s="10">
        <f t="shared" si="1"/>
        <v>0</v>
      </c>
      <c r="L85" s="9" t="s">
        <v>61</v>
      </c>
      <c r="M85" s="13" t="s">
        <v>52</v>
      </c>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4"/>
      <c r="IN85" s="14"/>
    </row>
    <row r="86" s="2" customFormat="1" ht="50.1" customHeight="1" spans="1:248">
      <c r="A86" s="7">
        <v>85</v>
      </c>
      <c r="B86" s="11" t="s">
        <v>221</v>
      </c>
      <c r="C86" s="8" t="s">
        <v>54</v>
      </c>
      <c r="D86" s="8" t="s">
        <v>222</v>
      </c>
      <c r="E86" s="8" t="s">
        <v>64</v>
      </c>
      <c r="F86" s="9" t="s">
        <v>18</v>
      </c>
      <c r="G86" s="7">
        <v>10</v>
      </c>
      <c r="H86" s="10">
        <v>10</v>
      </c>
      <c r="I86" s="12">
        <v>2018</v>
      </c>
      <c r="J86" s="10">
        <v>10</v>
      </c>
      <c r="K86" s="10">
        <f t="shared" si="1"/>
        <v>0</v>
      </c>
      <c r="L86" s="9" t="s">
        <v>61</v>
      </c>
      <c r="M86" s="13" t="s">
        <v>52</v>
      </c>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c r="HS86" s="14"/>
      <c r="HT86" s="14"/>
      <c r="HU86" s="14"/>
      <c r="HV86" s="14"/>
      <c r="HW86" s="14"/>
      <c r="HX86" s="14"/>
      <c r="HY86" s="14"/>
      <c r="HZ86" s="14"/>
      <c r="IA86" s="14"/>
      <c r="IB86" s="14"/>
      <c r="IC86" s="14"/>
      <c r="ID86" s="14"/>
      <c r="IE86" s="14"/>
      <c r="IF86" s="14"/>
      <c r="IG86" s="14"/>
      <c r="IH86" s="14"/>
      <c r="II86" s="14"/>
      <c r="IJ86" s="14"/>
      <c r="IK86" s="14"/>
      <c r="IL86" s="14"/>
      <c r="IM86" s="14"/>
      <c r="IN86" s="14"/>
    </row>
    <row r="87" s="2" customFormat="1" ht="50.1" customHeight="1" spans="1:248">
      <c r="A87" s="7">
        <v>86</v>
      </c>
      <c r="B87" s="11" t="s">
        <v>223</v>
      </c>
      <c r="C87" s="8" t="s">
        <v>54</v>
      </c>
      <c r="D87" s="8" t="s">
        <v>224</v>
      </c>
      <c r="E87" s="8" t="s">
        <v>119</v>
      </c>
      <c r="F87" s="9" t="s">
        <v>18</v>
      </c>
      <c r="G87" s="7">
        <v>10</v>
      </c>
      <c r="H87" s="10">
        <v>10</v>
      </c>
      <c r="I87" s="12">
        <v>2018</v>
      </c>
      <c r="J87" s="10">
        <v>10</v>
      </c>
      <c r="K87" s="10">
        <f t="shared" si="1"/>
        <v>0</v>
      </c>
      <c r="L87" s="9" t="s">
        <v>61</v>
      </c>
      <c r="M87" s="13" t="s">
        <v>52</v>
      </c>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c r="HS87" s="14"/>
      <c r="HT87" s="14"/>
      <c r="HU87" s="14"/>
      <c r="HV87" s="14"/>
      <c r="HW87" s="14"/>
      <c r="HX87" s="14"/>
      <c r="HY87" s="14"/>
      <c r="HZ87" s="14"/>
      <c r="IA87" s="14"/>
      <c r="IB87" s="14"/>
      <c r="IC87" s="14"/>
      <c r="ID87" s="14"/>
      <c r="IE87" s="14"/>
      <c r="IF87" s="14"/>
      <c r="IG87" s="14"/>
      <c r="IH87" s="14"/>
      <c r="II87" s="14"/>
      <c r="IJ87" s="14"/>
      <c r="IK87" s="14"/>
      <c r="IL87" s="14"/>
      <c r="IM87" s="14"/>
      <c r="IN87" s="14"/>
    </row>
    <row r="88" s="2" customFormat="1" ht="50.1" customHeight="1" spans="1:248">
      <c r="A88" s="7">
        <v>87</v>
      </c>
      <c r="B88" s="11" t="s">
        <v>225</v>
      </c>
      <c r="C88" s="8" t="s">
        <v>54</v>
      </c>
      <c r="D88" s="8" t="s">
        <v>226</v>
      </c>
      <c r="E88" s="8" t="s">
        <v>227</v>
      </c>
      <c r="F88" s="9" t="s">
        <v>18</v>
      </c>
      <c r="G88" s="7">
        <v>10</v>
      </c>
      <c r="H88" s="10">
        <v>10</v>
      </c>
      <c r="I88" s="12">
        <v>2018</v>
      </c>
      <c r="J88" s="10">
        <v>10</v>
      </c>
      <c r="K88" s="10">
        <f t="shared" si="1"/>
        <v>0</v>
      </c>
      <c r="L88" s="9" t="s">
        <v>61</v>
      </c>
      <c r="M88" s="13" t="s">
        <v>52</v>
      </c>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c r="HS88" s="14"/>
      <c r="HT88" s="14"/>
      <c r="HU88" s="14"/>
      <c r="HV88" s="14"/>
      <c r="HW88" s="14"/>
      <c r="HX88" s="14"/>
      <c r="HY88" s="14"/>
      <c r="HZ88" s="14"/>
      <c r="IA88" s="14"/>
      <c r="IB88" s="14"/>
      <c r="IC88" s="14"/>
      <c r="ID88" s="14"/>
      <c r="IE88" s="14"/>
      <c r="IF88" s="14"/>
      <c r="IG88" s="14"/>
      <c r="IH88" s="14"/>
      <c r="II88" s="14"/>
      <c r="IJ88" s="14"/>
      <c r="IK88" s="14"/>
      <c r="IL88" s="14"/>
      <c r="IM88" s="14"/>
      <c r="IN88" s="14"/>
    </row>
    <row r="89" s="2" customFormat="1" ht="50.1" customHeight="1" spans="1:248">
      <c r="A89" s="7">
        <v>88</v>
      </c>
      <c r="B89" s="11" t="s">
        <v>228</v>
      </c>
      <c r="C89" s="8" t="s">
        <v>54</v>
      </c>
      <c r="D89" s="8" t="s">
        <v>229</v>
      </c>
      <c r="E89" s="8" t="s">
        <v>119</v>
      </c>
      <c r="F89" s="9" t="s">
        <v>18</v>
      </c>
      <c r="G89" s="7">
        <v>10</v>
      </c>
      <c r="H89" s="10">
        <v>10</v>
      </c>
      <c r="I89" s="12">
        <v>2018</v>
      </c>
      <c r="J89" s="10">
        <v>10</v>
      </c>
      <c r="K89" s="10">
        <f t="shared" si="1"/>
        <v>0</v>
      </c>
      <c r="L89" s="9" t="s">
        <v>61</v>
      </c>
      <c r="M89" s="13" t="s">
        <v>52</v>
      </c>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c r="HS89" s="14"/>
      <c r="HT89" s="14"/>
      <c r="HU89" s="14"/>
      <c r="HV89" s="14"/>
      <c r="HW89" s="14"/>
      <c r="HX89" s="14"/>
      <c r="HY89" s="14"/>
      <c r="HZ89" s="14"/>
      <c r="IA89" s="14"/>
      <c r="IB89" s="14"/>
      <c r="IC89" s="14"/>
      <c r="ID89" s="14"/>
      <c r="IE89" s="14"/>
      <c r="IF89" s="14"/>
      <c r="IG89" s="14"/>
      <c r="IH89" s="14"/>
      <c r="II89" s="14"/>
      <c r="IJ89" s="14"/>
      <c r="IK89" s="14"/>
      <c r="IL89" s="14"/>
      <c r="IM89" s="14"/>
      <c r="IN89" s="14"/>
    </row>
    <row r="90" s="3" customFormat="1" ht="50.1" customHeight="1" spans="1:248">
      <c r="A90" s="16">
        <v>89</v>
      </c>
      <c r="B90" s="17" t="s">
        <v>477</v>
      </c>
      <c r="C90" s="17" t="s">
        <v>48</v>
      </c>
      <c r="D90" s="18" t="s">
        <v>478</v>
      </c>
      <c r="E90" s="18" t="s">
        <v>92</v>
      </c>
      <c r="F90" s="18" t="s">
        <v>18</v>
      </c>
      <c r="G90" s="16">
        <v>3000</v>
      </c>
      <c r="H90" s="16">
        <v>3000</v>
      </c>
      <c r="I90" s="19">
        <v>2018</v>
      </c>
      <c r="J90" s="16">
        <v>1500</v>
      </c>
      <c r="K90" s="10">
        <f t="shared" si="1"/>
        <v>1500</v>
      </c>
      <c r="L90" s="17" t="s">
        <v>61</v>
      </c>
      <c r="M90" s="18" t="s">
        <v>29</v>
      </c>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20"/>
      <c r="FT90" s="20"/>
      <c r="FU90" s="20"/>
      <c r="FV90" s="20"/>
      <c r="FW90" s="20"/>
      <c r="FX90" s="20"/>
      <c r="FY90" s="20"/>
      <c r="FZ90" s="20"/>
      <c r="GA90" s="20"/>
      <c r="GB90" s="20"/>
      <c r="GC90" s="20"/>
      <c r="GD90" s="20"/>
      <c r="GE90" s="20"/>
      <c r="GF90" s="20"/>
      <c r="GG90" s="20"/>
      <c r="GH90" s="20"/>
      <c r="GI90" s="20"/>
      <c r="GJ90" s="20"/>
      <c r="GK90" s="20"/>
      <c r="GL90" s="20"/>
      <c r="GM90" s="20"/>
      <c r="GN90" s="20"/>
      <c r="GO90" s="20"/>
      <c r="GP90" s="20"/>
      <c r="GQ90" s="20"/>
      <c r="GR90" s="20"/>
      <c r="GS90" s="20"/>
      <c r="GT90" s="20"/>
      <c r="GU90" s="20"/>
      <c r="GV90" s="20"/>
      <c r="GW90" s="20"/>
      <c r="GX90" s="20"/>
      <c r="GY90" s="20"/>
      <c r="GZ90" s="20"/>
      <c r="HA90" s="20"/>
      <c r="HB90" s="20"/>
      <c r="HC90" s="20"/>
      <c r="HD90" s="20"/>
      <c r="HE90" s="20"/>
      <c r="HF90" s="20"/>
      <c r="HG90" s="20"/>
      <c r="HH90" s="20"/>
      <c r="HI90" s="20"/>
      <c r="HJ90" s="20"/>
      <c r="HK90" s="20"/>
      <c r="HL90" s="20"/>
      <c r="HM90" s="20"/>
      <c r="HN90" s="20"/>
      <c r="HO90" s="20"/>
      <c r="HP90" s="20"/>
      <c r="HQ90" s="20"/>
      <c r="HR90" s="20"/>
      <c r="HS90" s="20"/>
      <c r="HT90" s="20"/>
      <c r="HU90" s="20"/>
      <c r="HV90" s="20"/>
      <c r="HW90" s="20"/>
      <c r="HX90" s="20"/>
      <c r="HY90" s="20"/>
      <c r="HZ90" s="20"/>
      <c r="IA90" s="20"/>
      <c r="IB90" s="20"/>
      <c r="IC90" s="20"/>
      <c r="ID90" s="20"/>
      <c r="IE90" s="20"/>
      <c r="IF90" s="20"/>
      <c r="IG90" s="20"/>
      <c r="IH90" s="20"/>
      <c r="II90" s="20"/>
      <c r="IJ90" s="20"/>
      <c r="IK90" s="20"/>
      <c r="IL90" s="20"/>
      <c r="IM90" s="20"/>
      <c r="IN90" s="20"/>
    </row>
    <row r="91" ht="27" customHeight="1" spans="11:11">
      <c r="K91" s="21">
        <f>SUM(K2:K90)</f>
        <v>5160</v>
      </c>
    </row>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深海鱼</cp:lastModifiedBy>
  <dcterms:created xsi:type="dcterms:W3CDTF">2006-09-13T11:21:00Z</dcterms:created>
  <dcterms:modified xsi:type="dcterms:W3CDTF">2020-08-22T02:30:17Z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