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bookViews>
  <sheets>
    <sheet name="Sheet1" sheetId="1" r:id="rId1"/>
    <sheet name="Sheet2" sheetId="2" r:id="rId2"/>
    <sheet name="Sheet3" sheetId="3" r:id="rId3"/>
  </sheets>
  <definedNames>
    <definedName name="_xlnm._FilterDatabase" localSheetId="0" hidden="1">Sheet1!$A$2:$IN$173</definedName>
  </definedNames>
  <calcPr calcId="144525"/>
</workbook>
</file>

<file path=xl/sharedStrings.xml><?xml version="1.0" encoding="utf-8"?>
<sst xmlns="http://schemas.openxmlformats.org/spreadsheetml/2006/main" count="1844" uniqueCount="479">
  <si>
    <t>附件1：                                          2020年度青岛市科技计划验收项目清单</t>
  </si>
  <si>
    <t>序号</t>
  </si>
  <si>
    <t>项目编号</t>
  </si>
  <si>
    <t>计划类别</t>
  </si>
  <si>
    <t>项目名称</t>
  </si>
  <si>
    <t>承担单位
项目负责人</t>
  </si>
  <si>
    <t>起止
时间</t>
  </si>
  <si>
    <t>总
投资</t>
  </si>
  <si>
    <t>市级
拨款</t>
  </si>
  <si>
    <t>拨款
年度</t>
  </si>
  <si>
    <t>当年度
拨款</t>
  </si>
  <si>
    <t>尾款</t>
  </si>
  <si>
    <t>拨款级</t>
  </si>
  <si>
    <t>业务
处室</t>
  </si>
  <si>
    <t>18-1-1-90-nsh</t>
  </si>
  <si>
    <t>产业培育计划（自主创新专项-2018年自主创新重大专项立项经费）</t>
  </si>
  <si>
    <t>船载海洋气象监测预报系统研发及产业化</t>
  </si>
  <si>
    <t>山东省海洋仪器仪表科技中心</t>
  </si>
  <si>
    <t>2018-2020</t>
  </si>
  <si>
    <t>市南区</t>
  </si>
  <si>
    <t>农社处</t>
  </si>
  <si>
    <t>18-1-1-93-nsh</t>
  </si>
  <si>
    <t>人工智能医学影像辅助诊疗系统研发及产业化</t>
  </si>
  <si>
    <t>青岛海信传媒网络技术有限公司</t>
  </si>
  <si>
    <t>崂山区</t>
  </si>
  <si>
    <t>18-1-1-95-zhz</t>
  </si>
  <si>
    <t>190公斤推力涡喷发动机研制</t>
  </si>
  <si>
    <t>青岛中科航星科技有限公司</t>
  </si>
  <si>
    <t>西海岸新区</t>
  </si>
  <si>
    <t>制造处</t>
  </si>
  <si>
    <t>18-1-1-96-zhz</t>
  </si>
  <si>
    <t>基于ADM1的生物天然气工程智能化装备产业化示范</t>
  </si>
  <si>
    <t>青岛中科华通能源工程有限公司</t>
  </si>
  <si>
    <t>18-1-1-97-zhz</t>
  </si>
  <si>
    <t>大幅面增材制造装备研发及产业化</t>
  </si>
  <si>
    <t>青岛三迪时空网络科技有限公司</t>
  </si>
  <si>
    <t>市北区</t>
  </si>
  <si>
    <t>18-1-1-98-zhz</t>
  </si>
  <si>
    <t>智能制造云服务平台关键技术研发与应用示范</t>
  </si>
  <si>
    <t>青岛海尔工业智能研究院有限公司</t>
  </si>
  <si>
    <t>18-1-1-99-xcl</t>
  </si>
  <si>
    <t>基于蓝牙低功耗BLE5.0SoC芯片的研发及产业化</t>
  </si>
  <si>
    <t>青岛东软载波科技股份有限公司</t>
  </si>
  <si>
    <t>新材料</t>
  </si>
  <si>
    <t>18-1-1-100-xcl</t>
  </si>
  <si>
    <t>基于信息安全的NB-IoT智能模组的研究及产业化</t>
  </si>
  <si>
    <t>天博电子信息科技有限公司</t>
  </si>
  <si>
    <t>18-1-2-1-jch（15-3-3-1-jch/14-1-2-52-jch)</t>
  </si>
  <si>
    <t>源头创新计划（高端研发机构引进专项）</t>
  </si>
  <si>
    <t>中科院长春应用化学研究所青岛研发基地（青岛中科应化技术研究院）条件建设补助（三期）</t>
  </si>
  <si>
    <t>青岛中科应化技术研究院</t>
  </si>
  <si>
    <t>城阳区</t>
  </si>
  <si>
    <t>基础处</t>
  </si>
  <si>
    <t>18-2-2-1-jch</t>
  </si>
  <si>
    <t>源头创新计划（人才发展专项-青年人才应用基础研究资助）</t>
  </si>
  <si>
    <t>航空航天用铝合金的纳米颗粒强化技术基础研究</t>
  </si>
  <si>
    <t>吉林大学青岛汽车研究院</t>
  </si>
  <si>
    <t>李沧区</t>
  </si>
  <si>
    <t>18-2-2-2-jch</t>
  </si>
  <si>
    <t>核壳型酸性铂基催化剂在飞行器机内及尾气净化中的应用</t>
  </si>
  <si>
    <t>中国海洋大学</t>
  </si>
  <si>
    <t>市直</t>
  </si>
  <si>
    <t>18-2-2-3-jch</t>
  </si>
  <si>
    <t>碳纤维与自增强复合材料的协同增强机制研究及其在无人机轻量化中的应用</t>
  </si>
  <si>
    <t>青岛大学</t>
  </si>
  <si>
    <t>18-2-2-4-jch</t>
  </si>
  <si>
    <t>富氮多孔木质基炭材料的制备及在航用燃料电池中的应用性能研究</t>
  </si>
  <si>
    <t>青岛科技大学</t>
  </si>
  <si>
    <t>18-2-2-5-jch</t>
  </si>
  <si>
    <t>航天器用高性能直接甲酸燃料电池阳极催化剂及其催化行为研究</t>
  </si>
  <si>
    <t>18-2-2-6-jch</t>
  </si>
  <si>
    <t>航空难加工材料的磁场辅助微细电火花加工技术研究</t>
  </si>
  <si>
    <t>青岛理工大学</t>
  </si>
  <si>
    <t>18-2-2-7-jch</t>
  </si>
  <si>
    <t>镍钴硫化物一体化电极的微结构设计及储钠机制研究</t>
  </si>
  <si>
    <t>18-2-2-8-jch</t>
  </si>
  <si>
    <t>基于表面配体修饰诱导多级量子点自组装构筑高效率量子点敏化太阳电池</t>
  </si>
  <si>
    <t>18-2-2-9-jch</t>
  </si>
  <si>
    <t>芯-壳结构纳米新材料的海工阴极保护及其防腐蚀机理研究</t>
  </si>
  <si>
    <t>中国科学院海洋研究所</t>
  </si>
  <si>
    <t>18-2-2-10-jch</t>
  </si>
  <si>
    <t>新型光阳极的设计、组装及性能研究</t>
  </si>
  <si>
    <t>18-2-2-11-jch</t>
  </si>
  <si>
    <t>新型掺钕四元铝酸盐类晶体的生长及超快激光研究</t>
  </si>
  <si>
    <t>山东科技大学</t>
  </si>
  <si>
    <t>18-2-2-12-jch</t>
  </si>
  <si>
    <t>基于超声冲击/滚压的梯度纳米结构叶片可靠性研究</t>
  </si>
  <si>
    <t>18-2-2-13-jch</t>
  </si>
  <si>
    <t>面向交互式装配的协作机械臂力感知与控制技术研究</t>
  </si>
  <si>
    <t>中国石油大学（华东）</t>
  </si>
  <si>
    <t>18-2-2-14-jch</t>
  </si>
  <si>
    <t>空间多臂机器人协同运动规划与基座稳定控制研究</t>
  </si>
  <si>
    <t>西北工业大学青岛研究院</t>
  </si>
  <si>
    <t>18-2-2-15-jch</t>
  </si>
  <si>
    <t>照明信息显示用混合价态Eu(+2, +3)离子激活的单一基质发光材料的设计合成、性能调控及机理研究</t>
  </si>
  <si>
    <t>18-2-2-16-jch</t>
  </si>
  <si>
    <t>基于光学模共振的软磁薄膜高频微波磁性调控及应用</t>
  </si>
  <si>
    <t>18-2-2-17-jch</t>
  </si>
  <si>
    <t>基于“智慧空间信息技术”的青岛市海岛海洋能独立电站选划信息平台研发</t>
  </si>
  <si>
    <t>18-2-2-18-jch</t>
  </si>
  <si>
    <t>面向移动设备的多模式自适应无线充电芯片研究</t>
  </si>
  <si>
    <t>18-2-2-19-jch</t>
  </si>
  <si>
    <t>基于金/氧化铝核壳结构的光热量子点阵列性质与制备研究</t>
  </si>
  <si>
    <t>18-2-2-20-jch</t>
  </si>
  <si>
    <t>智慧矿山复杂综采工作面液压支架防倒架智能感知及控制技术</t>
  </si>
  <si>
    <t>18-2-2-21-jch</t>
  </si>
  <si>
    <t>智能型双联减振非定心式万向联轴器的理论与实验研究</t>
  </si>
  <si>
    <t>18-2-2-22-jch</t>
  </si>
  <si>
    <t>空间电源用高比能固态锂离子电容器的研究</t>
  </si>
  <si>
    <t>18-2-2-23-jch</t>
  </si>
  <si>
    <t>空间电子辐照下绝缘介质电荷沉积特性及真空沿面闪络机理研究</t>
  </si>
  <si>
    <t>18-2-2-24-jch</t>
  </si>
  <si>
    <t>基于双适配体夹心检测外泌体的早期宫颈癌诊断试剂盒的初步研究</t>
  </si>
  <si>
    <t>18-2-2-25-jch</t>
  </si>
  <si>
    <t>血清甲胎蛋白糖基化特征分析方法的建立及其在肝癌早期筛选中的应用</t>
  </si>
  <si>
    <t>18-2-2-26-jch</t>
  </si>
  <si>
    <t>近红外光激发的肿瘤标志物上转换发光滤纸成像与可视化检测新技术</t>
  </si>
  <si>
    <t>18-2-2-27-jch</t>
  </si>
  <si>
    <t>ADAMTS7甲基化异常调控胎盘血管新生参与子痫前期发病的机制研究</t>
  </si>
  <si>
    <t>青岛大学附属医院</t>
  </si>
  <si>
    <t>18-2-2-28-jch</t>
  </si>
  <si>
    <t>两性高分子抗凝血涂层材料的开发及其在血液净化领域的应用</t>
  </si>
  <si>
    <t>中国科学院青岛生物能源与过程研究所</t>
  </si>
  <si>
    <t>18-2-2-29-jch</t>
  </si>
  <si>
    <t>免疫增强剂促进石斑鱼母源性免疫跨代作用的研究</t>
  </si>
  <si>
    <t>18-2-2-30-jch</t>
  </si>
  <si>
    <t>基于异种角膜后弹力层体外构建一种新型高仿生组织工程人角膜内皮的研究</t>
  </si>
  <si>
    <t>18-2-2-31-jch</t>
  </si>
  <si>
    <t>新型石墨烯基仿生骨组织材料的构建及其在骨修复的应用研究</t>
  </si>
  <si>
    <t>18-2-2-32-jch</t>
  </si>
  <si>
    <t>双金属有机骨架材料在纯化能源燃料中的探索研究</t>
  </si>
  <si>
    <t>18-2-2-33-jch</t>
  </si>
  <si>
    <t>基于普鲁士蓝自供能电致发光器件构建及一体化传感应用</t>
  </si>
  <si>
    <t>18-2-2-34-jch</t>
  </si>
  <si>
    <t>线粒体靶向碳量子点荧光探针的构建及应用研究</t>
  </si>
  <si>
    <t>18-2-2-35-jch</t>
  </si>
  <si>
    <t>基于分子催化剂的复合光阳极体系光解水器件的组装与性能研究</t>
  </si>
  <si>
    <t>18-2-2-36-jch</t>
  </si>
  <si>
    <t>基于机器学习的软件定义网络攻击行为检测和识别技术研究</t>
  </si>
  <si>
    <t>18-2-2-37-jch</t>
  </si>
  <si>
    <t>基于Watson的认知计算在慢性病管理中的应用研究</t>
  </si>
  <si>
    <t>青岛蓝智现代服务业数字工程技术研究中心</t>
  </si>
  <si>
    <t>18-2-2-38-jch</t>
  </si>
  <si>
    <t>水下机器人视觉环境感知技术研发</t>
  </si>
  <si>
    <t>18-2-2-39-jch</t>
  </si>
  <si>
    <t>网络化集群智能系统指定时间协调控制</t>
  </si>
  <si>
    <t>18-2-2-40-jch</t>
  </si>
  <si>
    <t>具有非三角结构的不确定非线性多智能体系统的自适应有限时间一致性研究</t>
  </si>
  <si>
    <t>18-2-2-41-jch</t>
  </si>
  <si>
    <t>复杂社交网络中个体行为多尺度分析驱动的社区演化机制研究</t>
  </si>
  <si>
    <t>18-2-2-42-jch</t>
  </si>
  <si>
    <t>移动智能终端室外高精度导航定位关键技术研究</t>
  </si>
  <si>
    <t>18-2-2-43-jch</t>
  </si>
  <si>
    <t>阿尔茨海默病的表观遗传学防治新靶点</t>
  </si>
  <si>
    <t>青岛市市立医院</t>
  </si>
  <si>
    <t>18-2-2-44-jch</t>
  </si>
  <si>
    <t>BDNF高表达的嗅鞘细胞与trkB高表达的神经干细胞联合移植对帕金森病大鼠神经功能的影响及其机制研究</t>
  </si>
  <si>
    <t>18-2-2-45-jch</t>
  </si>
  <si>
    <t>黄腐酚对ABCB1介导的阿霉素耐药性的逆转作用及机制研究</t>
  </si>
  <si>
    <t>18-2-2-46-jch</t>
  </si>
  <si>
    <t>以长寿基因SIRT1为靶点的抗衰老药物筛选模型构建和海洋活性化合物筛选</t>
  </si>
  <si>
    <t>18-2-2-47-jch</t>
  </si>
  <si>
    <t>基于MPF模拟酶催化的酚类仿生硝化研究</t>
  </si>
  <si>
    <t>18-2-2-48-jch</t>
  </si>
  <si>
    <t>新型融合ATRA的抗Aβ42的scFv在AD治疗中的应用研究</t>
  </si>
  <si>
    <t>18-2-2-49-jch</t>
  </si>
  <si>
    <t>基于廉价金属催化含氮杂环药物的合成和应用</t>
  </si>
  <si>
    <t>18-2-2-50-jch</t>
  </si>
  <si>
    <t>生物法制备医用前体角鲨烯</t>
  </si>
  <si>
    <t>18-2-2-51-jch</t>
  </si>
  <si>
    <t>植物激素ABA调控人参皂苷生物合成的机制研究</t>
  </si>
  <si>
    <t>18-2-2-52-jch</t>
  </si>
  <si>
    <t>三明治型多级异质空心结构的有效制备及其协同效应在生物医学领域中的应用</t>
  </si>
  <si>
    <t>18-2-2-53-jch</t>
  </si>
  <si>
    <t>限进性分子印迹荧光聚合物用于血清中甲氨蝶呤药物浓度监测的研究</t>
  </si>
  <si>
    <t>18-2-2-54-jch</t>
  </si>
  <si>
    <t>黑松幼苗茎抗松材线虫病相关miRNAs的测序鉴定与功能研究</t>
  </si>
  <si>
    <t>18-2-2-55-jch</t>
  </si>
  <si>
    <t>基于弱监督学习的高分微纳遥感目标检测与识别研究</t>
  </si>
  <si>
    <t>18-2-2-56-jch</t>
  </si>
  <si>
    <t>移动Ad Hoc网络中自私节点的检测与激励机制的研究</t>
  </si>
  <si>
    <t>18-2-2-57-jch</t>
  </si>
  <si>
    <t>多导弹协同攻击高机动目标的分布式制导与控制方法研究</t>
  </si>
  <si>
    <t>18-2-2-58-jch</t>
  </si>
  <si>
    <t>高效银团簇基抗菌剂的设计合成及其对超级细菌的杀菌应用</t>
  </si>
  <si>
    <t>18-2-2-59-jch</t>
  </si>
  <si>
    <t>海洋真菌源活性先导化合物的发现与挖掘</t>
  </si>
  <si>
    <t>18-2-2-60-jch</t>
  </si>
  <si>
    <t>铁运输系统Fhu、Feo和Fbp在鳗弧菌生长和致病过程的作用和机制研究</t>
  </si>
  <si>
    <t>18-2-2-61-jch</t>
  </si>
  <si>
    <t>蓝藻溶菌酶AmiC3的抑菌活性和机理研究</t>
  </si>
  <si>
    <t>18-2-2-62-jch</t>
  </si>
  <si>
    <t>基于3D视觉的轮胎成型工艺缺陷检测及智能决策系统研究</t>
  </si>
  <si>
    <t>18-2-2-63-jch</t>
  </si>
  <si>
    <t>包含三维纹理的点云曲面重构研究</t>
  </si>
  <si>
    <t>18-2-2-64-jch</t>
  </si>
  <si>
    <t>基于多维张量的螺旋四维CT的成像和系统关键技术研究</t>
  </si>
  <si>
    <t>18-2-2-65-jch</t>
  </si>
  <si>
    <t>小分子非编码核酸piRNA调控动脉粥样硬化的发生机制及应用研究</t>
  </si>
  <si>
    <t>18-2-2-66-jch</t>
  </si>
  <si>
    <t>OCT4通过紧密连接通路诱导人毛囊干细胞向红细胞转分化的分子机制研究</t>
  </si>
  <si>
    <t>18-2-2-67-jch</t>
  </si>
  <si>
    <t>光学玻璃自由曲面微透镜的超精密磨削机理及误差补偿技术研究</t>
  </si>
  <si>
    <t>18-2-2-68-jch</t>
  </si>
  <si>
    <t>城市地下空间结构体劣化测试装备及控制系统研发</t>
  </si>
  <si>
    <t>18-2-2-69-jch</t>
  </si>
  <si>
    <t>半潜式平台关键焊缝状态监测与损伤检测系统研发</t>
  </si>
  <si>
    <t>18-2-2-70-jch</t>
  </si>
  <si>
    <t>靶向传感器的设计与制备：易燃易爆及毒性物质的针对性预警</t>
  </si>
  <si>
    <t>18-2-2-71-jch</t>
  </si>
  <si>
    <t xml:space="preserve">尾翼可调式海底沉积物温度探针系统设计及关键技术研究  </t>
  </si>
  <si>
    <t>山东省科学院海洋仪器仪表研究所</t>
  </si>
  <si>
    <t>18-2-2-72-jch</t>
  </si>
  <si>
    <t>纳微尺度材料热物性测量仪研发的关键技术研究</t>
  </si>
  <si>
    <t>18-2-2-73-jch</t>
  </si>
  <si>
    <t>顺铂纳米药物的制备及用于肺癌的治疗研究</t>
  </si>
  <si>
    <t>18-2-2-74-jch</t>
  </si>
  <si>
    <t>抗癌铂-钒异多核配合物的设计、合成及构效关系研究</t>
  </si>
  <si>
    <t>18-2-2-75-jch</t>
  </si>
  <si>
    <t>两亲性共聚物分子刷PPC-PEG载药体系的构建及抗肿瘤研究</t>
  </si>
  <si>
    <t>青岛农业大学
李红春</t>
  </si>
  <si>
    <t>18-2-2-76-jch</t>
  </si>
  <si>
    <t>LncRNA D63785作为“分子海绵”调控胃癌细胞对化疗药物敏感性的分子机制研究</t>
  </si>
  <si>
    <t>18-2-2-77-jch</t>
  </si>
  <si>
    <t>XRN2转录后调控MICB的机制及对口腔鳞状细胞癌迁移侵袭的影响</t>
  </si>
  <si>
    <t>18-2-2-78-jch</t>
  </si>
  <si>
    <t>骨膜蛋白参与卵巢癌细胞与巨噬细胞相互作用促进巨噬细胞募集的机制研究</t>
  </si>
  <si>
    <t>青岛市中心医院</t>
  </si>
  <si>
    <t>18-2-2-79-jch</t>
  </si>
  <si>
    <t>长链非编码RNA-MALAT-1调控肝癌细胞凋亡的作用机理研究</t>
  </si>
  <si>
    <t>18-6-1-61-nsh</t>
  </si>
  <si>
    <t>产业培育计划（科技惠民专项-2018年科技惠民（农业科技、人口与健康及社会发展领域）项目经费）</t>
  </si>
  <si>
    <t>生物可降解型室间隔缺损封堵器研发</t>
  </si>
  <si>
    <t>青岛市妇女儿童医院</t>
  </si>
  <si>
    <t>18-6-1-62-nsh</t>
  </si>
  <si>
    <t>超声心动图参数影响因素分析、校正方法学研究以及诊断标准构建</t>
  </si>
  <si>
    <t>山东大学齐鲁医院（青岛）</t>
  </si>
  <si>
    <t>18-6-1-63-nsh</t>
  </si>
  <si>
    <t>新型乳腺癌靶向治疗小分子药物的功能及其作用机理研究</t>
  </si>
  <si>
    <t>18-6-1-64-nsh</t>
  </si>
  <si>
    <t xml:space="preserve">人工智能在外科疾病远程诊疗中的研发与应用 </t>
  </si>
  <si>
    <t>18-6-1-65-nsh</t>
  </si>
  <si>
    <t xml:space="preserve">阿尔茨海默病的早期诊断和治疗技术研究 </t>
  </si>
  <si>
    <t>18-6-1-66-nsh</t>
  </si>
  <si>
    <t>激光扫描式移植肝脏体积测量仪研制与临床应用</t>
  </si>
  <si>
    <t>18-6-1-68-nsh</t>
  </si>
  <si>
    <t xml:space="preserve">非酒精性脂肪性肝病不同疾病谱遗传易感性发病机制及防治策略研究 </t>
  </si>
  <si>
    <t>18-6-1-69-nsh</t>
  </si>
  <si>
    <t xml:space="preserve">基于SCF/C-kit信号通路探究中药对急性脑血管病胃肠动力障碍的调节机制 </t>
  </si>
  <si>
    <t>青岛市海慈医疗集团</t>
  </si>
  <si>
    <t>18-6-1-70-nsh</t>
  </si>
  <si>
    <t xml:space="preserve">褐藻糖胶通过影响肠道微生态预防乳腺癌发生的作用机制 </t>
  </si>
  <si>
    <t>18-6-1-71-nsh</t>
  </si>
  <si>
    <t xml:space="preserve">Lsd1与Asef在儿童神经母细胞瘤治疗与预防中作用机制的研究 </t>
  </si>
  <si>
    <t>18-6-1-72-nsh</t>
  </si>
  <si>
    <t xml:space="preserve">1型糖尿病儿童青少年乳糜泻筛查研究 </t>
  </si>
  <si>
    <t>18-6-1-73-nsh</t>
  </si>
  <si>
    <t xml:space="preserve">胎儿期肾盂输尿管连接部梗阻性肾积水出生后的随访观察和手术时机的选择 </t>
  </si>
  <si>
    <t>18-6-1-74-nsh</t>
  </si>
  <si>
    <t xml:space="preserve">α7烟碱型乙酰胆碱受体介导的BDNF-TrkB-PI3K/Akt信号通路激活改善老年术后认知功能障碍的机制研究 </t>
  </si>
  <si>
    <t>18-6-1-75-nsh</t>
  </si>
  <si>
    <t xml:space="preserve">新型α7nAChR正向变构调节剂JWX-A0108对阿尔茨海默病的保护作用机制研究 </t>
  </si>
  <si>
    <t>18-6-1-76-nsh</t>
  </si>
  <si>
    <t>GPER介导中药活性成分淫羊藿苷抗阿尔茨海默病炎症反应的机制研究</t>
  </si>
  <si>
    <t>18-6-1-77-nsh</t>
  </si>
  <si>
    <t xml:space="preserve">潜伏结核感染者发病基因表达临床诊断价值及精准预防数据库建立 </t>
  </si>
  <si>
    <t>18-6-1-78-nsh</t>
  </si>
  <si>
    <t xml:space="preserve"> 锚蛋白1通过Rho GTPases 信号通路调控阿尔茨海默病认知功能的机制研究 </t>
  </si>
  <si>
    <t>18-6-1-79-nsh</t>
  </si>
  <si>
    <t xml:space="preserve">染色体6p24.1区域基因变异与脉压水平的关系研究 </t>
  </si>
  <si>
    <t>18-6-1-80-nsh</t>
  </si>
  <si>
    <t xml:space="preserve">环状非编码RNA作为心肌损伤治疗靶点及诊断标志物的实验研究 </t>
  </si>
  <si>
    <t>18-6-1-81-nsh</t>
  </si>
  <si>
    <t>“互联网+医疗”模式下的糖尿病综合管理及糖尿病大数据分析初探</t>
  </si>
  <si>
    <t>18-6-1-82-nsh</t>
  </si>
  <si>
    <t>新型负载乙酰水杨酸壳聚糖修饰碳纳米管载药体系的可控制备与性能研究</t>
  </si>
  <si>
    <t>18-6-1-83-nsh</t>
  </si>
  <si>
    <t>动力学惰性铱(Ⅲ)配合物的设计、合成及其在Aβ肽纤维化中的应用研究</t>
  </si>
  <si>
    <t>青岛农业大学
鲁莉华</t>
  </si>
  <si>
    <t>18-6-1-84-nsh</t>
  </si>
  <si>
    <t xml:space="preserve">基于线粒体VDAC调控CytC释放机制探讨胡黄连苷Ⅱ对缺血性脑卒中的治疗作用 </t>
  </si>
  <si>
    <t>18-6-1-85-nsh</t>
  </si>
  <si>
    <t xml:space="preserve">糖尿病对七氟醚心肌保护作用的影响及其机制的研究 </t>
  </si>
  <si>
    <t>18-6-1-86-nsh</t>
  </si>
  <si>
    <t xml:space="preserve">不同类型甲状腺疾病的糖组学特征    </t>
  </si>
  <si>
    <t>18-6-1-87-nsh</t>
  </si>
  <si>
    <t xml:space="preserve">HIPK2调控凋亡相关信号通路对肺纤维化发展的影响及其抗肺纤维化作用 </t>
  </si>
  <si>
    <t>18-6-1-88-nsh</t>
  </si>
  <si>
    <t xml:space="preserve">胶原靶向血管内皮生长因子经导管心内膜注射治疗缺血性心脏病的研究 </t>
  </si>
  <si>
    <t>18-6-1-89-nsh</t>
  </si>
  <si>
    <t xml:space="preserve">RNA-蛋白双原位表达检测肝癌微环境中IL-6表达和巨噬细胞分类及其与术后复发关系的研究 </t>
  </si>
  <si>
    <t>18-6-1-91-nsh</t>
  </si>
  <si>
    <t xml:space="preserve">CD59配体肽修饰的藻蓝蛋白-羧甲基壳聚糖纳米微球的靶向抑瘤和诱导自噬作用研究 </t>
  </si>
  <si>
    <t>18-6-1-92-nsh</t>
  </si>
  <si>
    <t xml:space="preserve">吗啡通过MOR1介导EMT影响胃癌5-FU敏感性的作用及机制研究 </t>
  </si>
  <si>
    <t>18-6-1-93-nsh</t>
  </si>
  <si>
    <t xml:space="preserve">基于肿瘤微环境响应的多级纳米载体构建及其肿瘤渗透性的研究 </t>
  </si>
  <si>
    <t>18-6-1-94-nsh</t>
  </si>
  <si>
    <t xml:space="preserve">纳米HA的抗肿瘤效应及其机制研究 </t>
  </si>
  <si>
    <t>18-6-1-95-nsh</t>
  </si>
  <si>
    <t xml:space="preserve">新型多靶点抗肿瘤共晶药物CATT-1的研发 </t>
  </si>
  <si>
    <t>18-6-1-96-nsh</t>
  </si>
  <si>
    <t xml:space="preserve">人脐带间充质干细胞对颈动脉粥样硬化小鼠NLRP3炎性小体的调控作用及机制研究 </t>
  </si>
  <si>
    <t>18-6-1-97-nsh</t>
  </si>
  <si>
    <t xml:space="preserve">基于深度学习j基础上的胶质瘤影像分割与荧光导航手术的联合应用 </t>
  </si>
  <si>
    <t>18-6-1-98-nsh</t>
  </si>
  <si>
    <t>P2X7  受体对前列腺癌骨转移预测及预后作用的机制研究</t>
  </si>
  <si>
    <t>青岛市肿瘤医院</t>
  </si>
  <si>
    <t>18-6-1-99-nsh</t>
  </si>
  <si>
    <t>基于二元有机酸梯度分离与纯化的衣康酸发酵母液资源化处理技术</t>
  </si>
  <si>
    <t>18-6-1-100-nsh</t>
  </si>
  <si>
    <t>城市污水处理厂新型悬浮载体填料强化脱氮系统研究与工程应用</t>
  </si>
  <si>
    <t>青岛思普润水处理股份有限公司</t>
  </si>
  <si>
    <t>18-6-1-101-nsh</t>
  </si>
  <si>
    <t>餐厨垃圾高效清洁能源化应用研究与工业示范</t>
  </si>
  <si>
    <t>18-6-1-102-nsh</t>
  </si>
  <si>
    <t>HC-16多通道空气颗粒物采样器</t>
  </si>
  <si>
    <t>青岛和诚环保科技有限公司</t>
  </si>
  <si>
    <t>18-6-1-103-nsh</t>
  </si>
  <si>
    <t>低转变温度混合物(LTTMs)吸收处理VOCs的关键技术开发研究</t>
  </si>
  <si>
    <t>18-6-1-104-nsh</t>
  </si>
  <si>
    <t>低温空气源热泵供暖系统适用性技术研究及应用</t>
  </si>
  <si>
    <t>18-6-1-105-nsh</t>
  </si>
  <si>
    <t>海洋低品位热能资源化利用技术研究及应用</t>
  </si>
  <si>
    <t>18-6-1-106-nsh</t>
  </si>
  <si>
    <t>大型公共场所群体异常事件协同防控技术研究</t>
  </si>
  <si>
    <t>天津大学青岛海洋技术研究院</t>
  </si>
  <si>
    <t>18-6-1-107-nsh</t>
  </si>
  <si>
    <t>食品中化学危害物筛查监测及应急检测技术平台的建立</t>
  </si>
  <si>
    <t>山东出入境检验检疫局检验检疫技术中心</t>
  </si>
  <si>
    <t>18-6-1-108-nsh</t>
  </si>
  <si>
    <t>埋地油气管道智能外检测系统的研究与开发</t>
  </si>
  <si>
    <t>青岛雅合科技发展有限公司</t>
  </si>
  <si>
    <t>18-6-1-109-nsh</t>
  </si>
  <si>
    <t>猪瘟基因工程亚单位疫苗的开发与应用</t>
  </si>
  <si>
    <t>青岛易邦生物工程有限公司</t>
  </si>
  <si>
    <t>高新区</t>
  </si>
  <si>
    <t>18-6-1-110-nsh</t>
  </si>
  <si>
    <t>海洋贝类健康养殖及免疫抗性增强复合制剂研发</t>
  </si>
  <si>
    <t>中国水产科学研究院黄海水产研究所</t>
  </si>
  <si>
    <t>18-6-1-111-nsh</t>
  </si>
  <si>
    <t>新型抗菌肽产品研究及产业化应用开发</t>
  </si>
  <si>
    <t>青岛根源生物技术集团有限公司</t>
  </si>
  <si>
    <t>平度市</t>
  </si>
  <si>
    <t>18-6-1-112-nsh</t>
  </si>
  <si>
    <t>水肥一体化智能装备研发与应用示范</t>
  </si>
  <si>
    <t>青岛农业大学
马德新</t>
  </si>
  <si>
    <t>18-6-1-113-nsh</t>
  </si>
  <si>
    <t>畜禽环保健康养殖模式及产品研发</t>
  </si>
  <si>
    <t>青岛农业大学
王述柏</t>
  </si>
  <si>
    <t>18-6-1-114-nsh</t>
  </si>
  <si>
    <t>设施番茄优质、多抗新品种选育与推广</t>
  </si>
  <si>
    <t>青岛农业大学
王富</t>
  </si>
  <si>
    <t>18-6-1-115-nsh</t>
  </si>
  <si>
    <t>盐碱地稻作改良及技术集成示范</t>
  </si>
  <si>
    <t>青岛袁策生物科技有限公司</t>
  </si>
  <si>
    <t>18-8-1-425-nsh</t>
  </si>
  <si>
    <t>产业培育计划（科技惠民专项-2018年科技惠民对口支援与科技帮项目立项经费）</t>
  </si>
  <si>
    <t>林下栽培食用菌轻简化技术示范</t>
  </si>
  <si>
    <t>青岛农业大学
郭立忠</t>
  </si>
  <si>
    <t>18-8-1-426-nsh</t>
  </si>
  <si>
    <t>沙土镇现代果树示范园建设和高效栽培技术集成与应用</t>
  </si>
  <si>
    <t>青岛农业大学
王永章</t>
  </si>
  <si>
    <t>18-8-1-427-nsh</t>
  </si>
  <si>
    <t>新型农村村级分布式光伏发电扶贫示范项目</t>
  </si>
  <si>
    <t>刘更森</t>
  </si>
  <si>
    <t>即墨区</t>
  </si>
  <si>
    <t>18-8-1-428-nsh</t>
  </si>
  <si>
    <t>日光温室葡萄促成栽培技术集成应用与示范</t>
  </si>
  <si>
    <t>青岛农业大学
刘更森</t>
  </si>
  <si>
    <t>18-8-1-429-nsh</t>
  </si>
  <si>
    <t>平度市荆家村分布式光伏发电项目</t>
  </si>
  <si>
    <t>青岛昌盛日电太阳能科技股份有限公司</t>
  </si>
  <si>
    <t>18-8-1-430-nsh</t>
  </si>
  <si>
    <t>葡萄新品种标准化栽培管理示范</t>
  </si>
  <si>
    <t>青岛东牛小马哥果蔬专业合作社</t>
  </si>
  <si>
    <t>莱西市</t>
  </si>
  <si>
    <t>19-9-1-249-zc</t>
  </si>
  <si>
    <t>产业培育计划（科技惠民专项—科技创新战略研究）</t>
  </si>
  <si>
    <t>青岛市引进科技研发机构作用发挥机制与政策研究</t>
  </si>
  <si>
    <t>青岛紫文管理咨询有限公司</t>
  </si>
  <si>
    <t>2019-2020</t>
  </si>
  <si>
    <t>政策处</t>
  </si>
  <si>
    <t>19-9-1-250-zc</t>
  </si>
  <si>
    <t>青岛科技引领城建设关键问题研究</t>
  </si>
  <si>
    <t>青岛市科学技术信息研究院</t>
  </si>
  <si>
    <t>20-4-1-1-nsh</t>
  </si>
  <si>
    <t>科技惠民示范引导专项—2020年应急科技攻关项目立项经费</t>
  </si>
  <si>
    <t>一种医用可兼家用的新型冠状病毒（2019-nCoV）快捷核酸检测试剂盒的研发和应用</t>
  </si>
  <si>
    <t>青岛浩铂生物科技有限公司</t>
  </si>
  <si>
    <t>2020-2020</t>
  </si>
  <si>
    <t>20-4-1-2-nsh</t>
  </si>
  <si>
    <t>科技惠民示范引导专项-2020年应急科技攻关项目立项经费</t>
  </si>
  <si>
    <t>新型冠状病毒标准物质及精准检测试剂盒的研发及应用</t>
  </si>
  <si>
    <t>青岛海关技术中心</t>
  </si>
  <si>
    <t>20-4-1-3-nsh</t>
  </si>
  <si>
    <t>抗新型冠状病毒感染肺炎微生态制剂攻关研究</t>
  </si>
  <si>
    <t>青岛东海药业有限公司</t>
  </si>
  <si>
    <t>17-2-1-1-zhz</t>
  </si>
  <si>
    <t>源头创新计划（人才发展专项-高层次人才团队引进建设）</t>
  </si>
  <si>
    <t>可充放电铝离子电池技术的应用研发与产业化</t>
  </si>
  <si>
    <t>山东科技大学--青岛市铝离子动力和储能电池人才团队</t>
  </si>
  <si>
    <t>2017-2019</t>
  </si>
  <si>
    <t>人才处</t>
  </si>
  <si>
    <t>17-3-3-23-nsh</t>
  </si>
  <si>
    <t>产业培育计划（科技惠民专项</t>
  </si>
  <si>
    <t>宫颈全手术治疗的临床应用</t>
  </si>
  <si>
    <t>17-3-3-44-nsh</t>
  </si>
  <si>
    <t>海洋微生物多功能复合菌肥有研制与产业化</t>
  </si>
  <si>
    <t>青岛和协生物科技有限公司</t>
  </si>
  <si>
    <t>17-3-3-3-nsh</t>
  </si>
  <si>
    <t>基于肠道菌群16srDNA基因测序探讨理气活血法抗动脉粥样硬化的免疫调节机制</t>
  </si>
  <si>
    <t>青岛市海濨医疗集团</t>
  </si>
  <si>
    <t>17-3-3-6-nsh</t>
  </si>
  <si>
    <t>先天性血管环产前筛查、产后追踪随访及治疗（重点项目</t>
  </si>
  <si>
    <t>19-4-1-110-c1</t>
  </si>
  <si>
    <t>产业培育计划（自主创新专项-2019年自主创新重点专项立项经费）</t>
  </si>
  <si>
    <t>大尺寸碳化硅衬底晶片制备工艺技术的研发</t>
  </si>
  <si>
    <t>青岛鑫嘉星电子科技股份有限公司</t>
  </si>
  <si>
    <t>2018-2021</t>
  </si>
  <si>
    <t>能源处</t>
  </si>
  <si>
    <t>16-8-3-19-zhc</t>
  </si>
  <si>
    <t>应用研究专项—创业创新领军人才</t>
  </si>
  <si>
    <t>海洋动物发育调控</t>
  </si>
  <si>
    <t>2016-2019</t>
  </si>
  <si>
    <t>16-3-2-4-zhb(14-2-2-1-hy/13-8-2-5-jch)</t>
  </si>
  <si>
    <t>创新环境计划（高端研发机构引进建设专项）</t>
  </si>
  <si>
    <t>中船重工710所青岛研发基地条件建设三期、二期、一期</t>
  </si>
  <si>
    <t>青岛市海洋装备研究所</t>
  </si>
  <si>
    <t>2016-2018</t>
  </si>
  <si>
    <t>2013、2014、2016</t>
  </si>
  <si>
    <t>海洋处</t>
  </si>
  <si>
    <t>19-1-2-1-zyyd-cg（17-1-1-4-zyyd-jch/18-1-2-4-zyyd-jch）</t>
  </si>
  <si>
    <t>地方科研基础条件和能力建设（支持新批建的企业国家重点实验室）</t>
  </si>
  <si>
    <t>动物基因工程疫苗国家重点实验室</t>
  </si>
  <si>
    <t>2017、2018、2019</t>
  </si>
  <si>
    <t>19-1-2-2-zyyd-cg（17-1-1-5-zyyd-jch/18-1-2-5-zyyd-jch）</t>
  </si>
  <si>
    <t>海藻活性物质国家重点实验室</t>
  </si>
  <si>
    <t>青岛明月海藻集团有限公司</t>
  </si>
  <si>
    <t>19-1-2-7-zyyd-xx</t>
  </si>
  <si>
    <t>地方专业性技术创新平台（新建平台）</t>
  </si>
  <si>
    <t>青岛市虚拟现实光学评测技术创新平台</t>
  </si>
  <si>
    <t>青岛歌尔声学科技有限公司</t>
  </si>
  <si>
    <t>信息处</t>
  </si>
  <si>
    <t>19-1-2-8-zyyd-cl</t>
  </si>
  <si>
    <t>青岛市新能源汽车综合监管服务平台</t>
  </si>
  <si>
    <t>青岛华通军工投资有限责任公司</t>
  </si>
  <si>
    <t>材料处</t>
  </si>
  <si>
    <t>19-1-2-9-zyyd-xx</t>
  </si>
  <si>
    <t>国产自主可控涉密信息设备及操作系统技术服务平台</t>
  </si>
  <si>
    <t>青岛中科方德软件有限公司</t>
  </si>
  <si>
    <t>15-4-7-zdzx-hy</t>
  </si>
  <si>
    <t>自主创新计划（自主创新重大专项）</t>
  </si>
  <si>
    <t>双燃料低速船用柴油机关键技术研究和试验系统建设</t>
  </si>
  <si>
    <t>青岛海西船舶柴油机有限公司</t>
  </si>
  <si>
    <t>2015-2017</t>
  </si>
  <si>
    <t>500</t>
  </si>
  <si>
    <t>黄岛区</t>
  </si>
  <si>
    <t>16-3-1-18-fh</t>
  </si>
  <si>
    <t>自主创新计划（孵化器创新创业项目）</t>
  </si>
  <si>
    <t>盘锁式脚手架</t>
  </si>
  <si>
    <t>青岛军英装备科技有限公司</t>
  </si>
  <si>
    <t>孵化处</t>
  </si>
  <si>
    <t>16-8-3-32-zhc</t>
  </si>
  <si>
    <t>源头创新计划（人才发展专项-第三批创业创新领军人才中期经费）</t>
  </si>
  <si>
    <t>电动汽车新型电机控制器的研发</t>
  </si>
  <si>
    <t>青岛云路新能源科技有限公司-胡军</t>
  </si>
  <si>
    <t>16-8-3-43-zhc</t>
  </si>
  <si>
    <t>种传病害检测方法研究和干热处理设备开发</t>
  </si>
  <si>
    <t>青岛优百粒种子处理设备有限公司-周玉忠</t>
  </si>
  <si>
    <t>17-3-3-38-nsh</t>
  </si>
  <si>
    <t>产业培育计划（科技惠民专项）</t>
  </si>
  <si>
    <t>DUSP22在间变性大细胞淋巴瘤中表达改变机制的研究（一般项目）</t>
  </si>
  <si>
    <t>承担单位</t>
  </si>
  <si>
    <r>
      <rPr>
        <sz val="10"/>
        <color indexed="8"/>
        <rFont val="宋体"/>
        <charset val="134"/>
      </rPr>
      <t>18-1-1-93-nsh</t>
    </r>
  </si>
  <si>
    <t>18-1-2-1-jch</t>
  </si>
  <si>
    <t>青岛农业大学</t>
  </si>
  <si>
    <t>18-3-2-1-zhz</t>
  </si>
  <si>
    <t>西北工业大学青岛研究院建设一期</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</si>
</sst>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9">
    <font>
      <sz val="11"/>
      <color theme="1"/>
      <name val="宋体"/>
      <charset val="134"/>
      <scheme val="minor"/>
    </font>
    <font>
      <sz val="10"/>
      <name val="黑体"/>
      <charset val="134"/>
    </font>
    <font>
      <sz val="11"/>
      <color rgb="FFFF0000"/>
      <name val="宋体"/>
      <charset val="134"/>
      <scheme val="minor"/>
    </font>
    <font>
      <sz val="10"/>
      <color indexed="8"/>
      <name val="黑体"/>
      <charset val="134"/>
    </font>
    <font>
      <sz val="10"/>
      <name val="宋体"/>
      <charset val="134"/>
    </font>
    <font>
      <sz val="10"/>
      <color indexed="8"/>
      <name val="宋体"/>
      <charset val="134"/>
    </font>
    <font>
      <sz val="10"/>
      <color rgb="FFFF0000"/>
      <name val="宋体"/>
      <charset val="134"/>
    </font>
    <font>
      <sz val="11"/>
      <name val="宋体"/>
      <charset val="134"/>
      <scheme val="minor"/>
    </font>
    <font>
      <sz val="11"/>
      <name val="宋体"/>
      <charset val="134"/>
      <scheme val="minor"/>
    </font>
    <font>
      <sz val="16"/>
      <color theme="1"/>
      <name val="方正小标宋_GBK"/>
      <charset val="134"/>
    </font>
    <font>
      <sz val="10.5"/>
      <name val="宋体"/>
      <charset val="134"/>
    </font>
    <font>
      <sz val="10.5"/>
      <color indexed="8"/>
      <name val="宋体"/>
      <charset val="134"/>
    </font>
    <font>
      <sz val="10"/>
      <name val="仿宋_GB2312"/>
      <charset val="134"/>
    </font>
    <font>
      <b/>
      <sz val="10.5"/>
      <name val="宋体"/>
      <charset val="134"/>
    </font>
    <font>
      <sz val="10.5"/>
      <color theme="1"/>
      <name val="宋体"/>
      <charset val="134"/>
    </font>
    <font>
      <sz val="10.5"/>
      <color theme="1"/>
      <name val="宋体"/>
      <charset val="134"/>
    </font>
    <font>
      <sz val="10.5"/>
      <color indexed="0"/>
      <name val="宋体"/>
      <charset val="134"/>
    </font>
    <font>
      <sz val="11"/>
      <color theme="0"/>
      <name val="宋体"/>
      <charset val="0"/>
      <scheme val="minor"/>
    </font>
    <font>
      <sz val="11"/>
      <color theme="1"/>
      <name val="宋体"/>
      <charset val="0"/>
      <scheme val="minor"/>
    </font>
    <font>
      <sz val="11"/>
      <color rgb="FFFF0000"/>
      <name val="宋体"/>
      <charset val="0"/>
      <scheme val="minor"/>
    </font>
    <font>
      <sz val="11"/>
      <color theme="1"/>
      <name val="宋体"/>
      <charset val="134"/>
      <scheme val="minor"/>
    </font>
    <font>
      <b/>
      <sz val="11"/>
      <color rgb="FFFFFFFF"/>
      <name val="宋体"/>
      <charset val="0"/>
      <scheme val="minor"/>
    </font>
    <font>
      <b/>
      <sz val="13"/>
      <color theme="3"/>
      <name val="宋体"/>
      <charset val="134"/>
      <scheme val="minor"/>
    </font>
    <font>
      <sz val="11"/>
      <color rgb="FF9C0006"/>
      <name val="宋体"/>
      <charset val="0"/>
      <scheme val="minor"/>
    </font>
    <font>
      <b/>
      <sz val="11"/>
      <color rgb="FFFA7D0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indexed="8"/>
      <name val="宋体"/>
      <charset val="134"/>
    </font>
    <font>
      <b/>
      <sz val="11"/>
      <color rgb="FF3F3F3F"/>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i/>
      <sz val="11"/>
      <color rgb="FF7F7F7F"/>
      <name val="宋体"/>
      <charset val="0"/>
      <scheme val="minor"/>
    </font>
    <font>
      <sz val="12"/>
      <name val="宋体"/>
      <charset val="134"/>
    </font>
    <font>
      <b/>
      <sz val="11"/>
      <color theme="1"/>
      <name val="宋体"/>
      <charset val="0"/>
      <scheme val="minor"/>
    </font>
    <font>
      <sz val="11"/>
      <color rgb="FFFA7D00"/>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20" fillId="0" borderId="0" applyFont="0" applyFill="0" applyBorder="0" applyAlignment="0" applyProtection="0">
      <alignment vertical="center"/>
    </xf>
    <xf numFmtId="0" fontId="18" fillId="27" borderId="0" applyNumberFormat="0" applyBorder="0" applyAlignment="0" applyProtection="0">
      <alignment vertical="center"/>
    </xf>
    <xf numFmtId="0" fontId="32" fillId="23" borderId="7"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8" fillId="10" borderId="0" applyNumberFormat="0" applyBorder="0" applyAlignment="0" applyProtection="0">
      <alignment vertical="center"/>
    </xf>
    <xf numFmtId="0" fontId="23" fillId="11" borderId="0" applyNumberFormat="0" applyBorder="0" applyAlignment="0" applyProtection="0">
      <alignment vertical="center"/>
    </xf>
    <xf numFmtId="43" fontId="20" fillId="0" borderId="0" applyFont="0" applyFill="0" applyBorder="0" applyAlignment="0" applyProtection="0">
      <alignment vertical="center"/>
    </xf>
    <xf numFmtId="0" fontId="17" fillId="20" borderId="0" applyNumberFormat="0" applyBorder="0" applyAlignment="0" applyProtection="0">
      <alignment vertical="center"/>
    </xf>
    <xf numFmtId="0" fontId="28" fillId="0" borderId="0" applyNumberFormat="0" applyFill="0" applyBorder="0" applyAlignment="0" applyProtection="0">
      <alignment vertical="center"/>
    </xf>
    <xf numFmtId="9" fontId="20" fillId="0" borderId="0" applyFont="0" applyFill="0" applyBorder="0" applyAlignment="0" applyProtection="0">
      <alignment vertical="center"/>
    </xf>
    <xf numFmtId="0" fontId="38" fillId="0" borderId="0" applyNumberFormat="0" applyFill="0" applyBorder="0" applyAlignment="0" applyProtection="0">
      <alignment vertical="center"/>
    </xf>
    <xf numFmtId="0" fontId="20" fillId="16" borderId="8" applyNumberFormat="0" applyFont="0" applyAlignment="0" applyProtection="0">
      <alignment vertical="center"/>
    </xf>
    <xf numFmtId="0" fontId="17" fillId="33" borderId="0" applyNumberFormat="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6" applyNumberFormat="0" applyFill="0" applyAlignment="0" applyProtection="0">
      <alignment vertical="center"/>
    </xf>
    <xf numFmtId="0" fontId="22" fillId="0" borderId="6" applyNumberFormat="0" applyFill="0" applyAlignment="0" applyProtection="0">
      <alignment vertical="center"/>
    </xf>
    <xf numFmtId="0" fontId="17" fillId="15" borderId="0" applyNumberFormat="0" applyBorder="0" applyAlignment="0" applyProtection="0">
      <alignment vertical="center"/>
    </xf>
    <xf numFmtId="0" fontId="27" fillId="0" borderId="10" applyNumberFormat="0" applyFill="0" applyAlignment="0" applyProtection="0">
      <alignment vertical="center"/>
    </xf>
    <xf numFmtId="0" fontId="17" fillId="6" borderId="0" applyNumberFormat="0" applyBorder="0" applyAlignment="0" applyProtection="0">
      <alignment vertical="center"/>
    </xf>
    <xf numFmtId="0" fontId="30" fillId="14" borderId="9" applyNumberFormat="0" applyAlignment="0" applyProtection="0">
      <alignment vertical="center"/>
    </xf>
    <xf numFmtId="0" fontId="24" fillId="14" borderId="7" applyNumberFormat="0" applyAlignment="0" applyProtection="0">
      <alignment vertical="center"/>
    </xf>
    <xf numFmtId="0" fontId="21" fillId="9" borderId="5" applyNumberFormat="0" applyAlignment="0" applyProtection="0">
      <alignment vertical="center"/>
    </xf>
    <xf numFmtId="0" fontId="18" fillId="8" borderId="0" applyNumberFormat="0" applyBorder="0" applyAlignment="0" applyProtection="0">
      <alignment vertical="center"/>
    </xf>
    <xf numFmtId="0" fontId="17" fillId="7" borderId="0" applyNumberFormat="0" applyBorder="0" applyAlignment="0" applyProtection="0">
      <alignment vertical="center"/>
    </xf>
    <xf numFmtId="0" fontId="37" fillId="0" borderId="12" applyNumberFormat="0" applyFill="0" applyAlignment="0" applyProtection="0">
      <alignment vertical="center"/>
    </xf>
    <xf numFmtId="0" fontId="36" fillId="0" borderId="11" applyNumberFormat="0" applyFill="0" applyAlignment="0" applyProtection="0">
      <alignment vertical="center"/>
    </xf>
    <xf numFmtId="0" fontId="25" fillId="19" borderId="0" applyNumberFormat="0" applyBorder="0" applyAlignment="0" applyProtection="0">
      <alignment vertical="center"/>
    </xf>
    <xf numFmtId="0" fontId="33" fillId="31" borderId="0" applyNumberFormat="0" applyBorder="0" applyAlignment="0" applyProtection="0">
      <alignment vertical="center"/>
    </xf>
    <xf numFmtId="0" fontId="18" fillId="30" borderId="0" applyNumberFormat="0" applyBorder="0" applyAlignment="0" applyProtection="0">
      <alignment vertical="center"/>
    </xf>
    <xf numFmtId="0" fontId="17" fillId="26" borderId="0" applyNumberFormat="0" applyBorder="0" applyAlignment="0" applyProtection="0">
      <alignment vertical="center"/>
    </xf>
    <xf numFmtId="0" fontId="18" fillId="5" borderId="0" applyNumberFormat="0" applyBorder="0" applyAlignment="0" applyProtection="0">
      <alignment vertical="center"/>
    </xf>
    <xf numFmtId="0" fontId="18" fillId="25" borderId="0" applyNumberFormat="0" applyBorder="0" applyAlignment="0" applyProtection="0">
      <alignment vertical="center"/>
    </xf>
    <xf numFmtId="0" fontId="18" fillId="13" borderId="0" applyNumberFormat="0" applyBorder="0" applyAlignment="0" applyProtection="0">
      <alignment vertical="center"/>
    </xf>
    <xf numFmtId="0" fontId="18" fillId="29" borderId="0" applyNumberFormat="0" applyBorder="0" applyAlignment="0" applyProtection="0">
      <alignment vertical="center"/>
    </xf>
    <xf numFmtId="0" fontId="17" fillId="4" borderId="0" applyNumberFormat="0" applyBorder="0" applyAlignment="0" applyProtection="0">
      <alignment vertical="center"/>
    </xf>
    <xf numFmtId="0" fontId="17" fillId="22" borderId="0" applyNumberFormat="0" applyBorder="0" applyAlignment="0" applyProtection="0">
      <alignment vertical="center"/>
    </xf>
    <xf numFmtId="0" fontId="18" fillId="32" borderId="0" applyNumberFormat="0" applyBorder="0" applyAlignment="0" applyProtection="0">
      <alignment vertical="center"/>
    </xf>
    <xf numFmtId="0" fontId="18" fillId="24" borderId="0" applyNumberFormat="0" applyBorder="0" applyAlignment="0" applyProtection="0">
      <alignment vertical="center"/>
    </xf>
    <xf numFmtId="0" fontId="17" fillId="28" borderId="0" applyNumberFormat="0" applyBorder="0" applyAlignment="0" applyProtection="0">
      <alignment vertical="center"/>
    </xf>
    <xf numFmtId="0" fontId="18" fillId="18" borderId="0" applyNumberFormat="0" applyBorder="0" applyAlignment="0" applyProtection="0">
      <alignment vertical="center"/>
    </xf>
    <xf numFmtId="0" fontId="17" fillId="21" borderId="0" applyNumberFormat="0" applyBorder="0" applyAlignment="0" applyProtection="0">
      <alignment vertical="center"/>
    </xf>
    <xf numFmtId="0" fontId="17" fillId="3" borderId="0" applyNumberFormat="0" applyBorder="0" applyAlignment="0" applyProtection="0">
      <alignment vertical="center"/>
    </xf>
    <xf numFmtId="0" fontId="18" fillId="12" borderId="0" applyNumberFormat="0" applyBorder="0" applyAlignment="0" applyProtection="0">
      <alignment vertical="center"/>
    </xf>
    <xf numFmtId="0" fontId="17" fillId="17" borderId="0" applyNumberFormat="0" applyBorder="0" applyAlignment="0" applyProtection="0">
      <alignment vertical="center"/>
    </xf>
    <xf numFmtId="0" fontId="29" fillId="0" borderId="0"/>
    <xf numFmtId="0" fontId="35" fillId="0" borderId="0"/>
  </cellStyleXfs>
  <cellXfs count="52">
    <xf numFmtId="0" fontId="0" fillId="0" borderId="0" xfId="0">
      <alignment vertical="center"/>
    </xf>
    <xf numFmtId="0" fontId="1" fillId="0" borderId="0" xfId="0" applyNumberFormat="1" applyFont="1" applyFill="1" applyBorder="1" applyAlignment="1">
      <alignment horizontal="center" vertical="center" wrapText="1"/>
    </xf>
    <xf numFmtId="0" fontId="0" fillId="0" borderId="0" xfId="0" applyFill="1">
      <alignment vertical="center"/>
    </xf>
    <xf numFmtId="0" fontId="2" fillId="0" borderId="0" xfId="0" applyFont="1" applyFill="1">
      <alignment vertical="center"/>
    </xf>
    <xf numFmtId="0" fontId="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Alignment="1">
      <alignment horizontal="center" vertical="center"/>
    </xf>
    <xf numFmtId="0" fontId="5" fillId="0" borderId="2" xfId="0" applyNumberFormat="1" applyFont="1" applyFill="1" applyBorder="1" applyAlignment="1">
      <alignment horizontal="center" vertical="center" wrapText="1"/>
    </xf>
    <xf numFmtId="0" fontId="7" fillId="0" borderId="0" xfId="0" applyFont="1" applyFill="1">
      <alignment vertical="center"/>
    </xf>
    <xf numFmtId="0" fontId="8" fillId="0" borderId="0" xfId="0" applyFont="1" applyFill="1">
      <alignment vertical="center"/>
    </xf>
    <xf numFmtId="0" fontId="9" fillId="0" borderId="3" xfId="0" applyFont="1" applyFill="1" applyBorder="1" applyAlignment="1">
      <alignment horizontal="left" vertical="center"/>
    </xf>
    <xf numFmtId="0" fontId="0" fillId="0" borderId="3" xfId="0" applyFill="1" applyBorder="1" applyAlignment="1">
      <alignment horizontal="left" vertical="center"/>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2" fillId="0" borderId="0" xfId="0" applyFont="1" applyFill="1" applyAlignment="1">
      <alignment vertical="center"/>
    </xf>
    <xf numFmtId="0" fontId="11"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Border="1" applyAlignment="1">
      <alignment vertical="center" wrapText="1"/>
    </xf>
    <xf numFmtId="0" fontId="15" fillId="0" borderId="1" xfId="0" applyFont="1" applyFill="1" applyBorder="1">
      <alignment vertical="center"/>
    </xf>
    <xf numFmtId="0" fontId="15" fillId="0" borderId="0" xfId="0" applyFont="1" applyFill="1">
      <alignment vertical="center"/>
    </xf>
    <xf numFmtId="0" fontId="10" fillId="0" borderId="2"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4" fillId="0" borderId="0"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0"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5" fillId="0" borderId="1"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N173"/>
  <sheetViews>
    <sheetView tabSelected="1" workbookViewId="0">
      <selection activeCell="B86" sqref="B86"/>
    </sheetView>
  </sheetViews>
  <sheetFormatPr defaultColWidth="9" defaultRowHeight="50.1" customHeight="1"/>
  <cols>
    <col min="1" max="1" width="5.875" style="2" customWidth="1"/>
    <col min="2" max="2" width="10.875" style="2" customWidth="1"/>
    <col min="3" max="3" width="20.5" style="2" customWidth="1"/>
    <col min="4" max="4" width="19.75" style="2" customWidth="1"/>
    <col min="5" max="5" width="14.625" style="2" customWidth="1"/>
    <col min="6" max="6" width="9.375" style="2" customWidth="1"/>
    <col min="7" max="11" width="6.625" style="2" customWidth="1"/>
    <col min="12" max="16384" width="9" style="2"/>
  </cols>
  <sheetData>
    <row r="1" customHeight="1" spans="1:13">
      <c r="A1" s="24" t="s">
        <v>0</v>
      </c>
      <c r="B1" s="25"/>
      <c r="C1" s="25"/>
      <c r="D1" s="25"/>
      <c r="E1" s="25"/>
      <c r="F1" s="25"/>
      <c r="G1" s="25"/>
      <c r="H1" s="25"/>
      <c r="I1" s="25"/>
      <c r="J1" s="25"/>
      <c r="K1" s="25"/>
      <c r="L1" s="25"/>
      <c r="M1" s="25"/>
    </row>
    <row r="2" s="1" customFormat="1" customHeight="1" spans="1:13">
      <c r="A2" s="4" t="s">
        <v>1</v>
      </c>
      <c r="B2" s="5" t="s">
        <v>2</v>
      </c>
      <c r="C2" s="5" t="s">
        <v>3</v>
      </c>
      <c r="D2" s="5" t="s">
        <v>4</v>
      </c>
      <c r="E2" s="5" t="s">
        <v>5</v>
      </c>
      <c r="F2" s="5" t="s">
        <v>6</v>
      </c>
      <c r="G2" s="5" t="s">
        <v>7</v>
      </c>
      <c r="H2" s="6" t="s">
        <v>8</v>
      </c>
      <c r="I2" s="6" t="s">
        <v>9</v>
      </c>
      <c r="J2" s="6" t="s">
        <v>10</v>
      </c>
      <c r="K2" s="6" t="s">
        <v>11</v>
      </c>
      <c r="L2" s="4" t="s">
        <v>12</v>
      </c>
      <c r="M2" s="6" t="s">
        <v>13</v>
      </c>
    </row>
    <row r="3" hidden="1" customHeight="1" spans="1:248">
      <c r="A3" s="26">
        <v>1</v>
      </c>
      <c r="B3" s="27" t="s">
        <v>14</v>
      </c>
      <c r="C3" s="27" t="s">
        <v>15</v>
      </c>
      <c r="D3" s="27" t="s">
        <v>16</v>
      </c>
      <c r="E3" s="27" t="s">
        <v>17</v>
      </c>
      <c r="F3" s="28" t="s">
        <v>18</v>
      </c>
      <c r="G3" s="29">
        <v>300</v>
      </c>
      <c r="H3" s="29">
        <v>300</v>
      </c>
      <c r="I3" s="31">
        <v>2018</v>
      </c>
      <c r="J3" s="29">
        <v>180</v>
      </c>
      <c r="K3" s="29">
        <f>H3-J3</f>
        <v>120</v>
      </c>
      <c r="L3" s="28" t="s">
        <v>19</v>
      </c>
      <c r="M3" s="32" t="s">
        <v>20</v>
      </c>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row>
    <row r="4" hidden="1" customHeight="1" spans="1:248">
      <c r="A4" s="26">
        <v>2</v>
      </c>
      <c r="B4" s="27" t="s">
        <v>21</v>
      </c>
      <c r="C4" s="27" t="s">
        <v>15</v>
      </c>
      <c r="D4" s="27" t="s">
        <v>22</v>
      </c>
      <c r="E4" s="27" t="s">
        <v>23</v>
      </c>
      <c r="F4" s="28" t="s">
        <v>18</v>
      </c>
      <c r="G4" s="29">
        <v>300</v>
      </c>
      <c r="H4" s="29">
        <v>300</v>
      </c>
      <c r="I4" s="31">
        <v>2018</v>
      </c>
      <c r="J4" s="29">
        <v>180</v>
      </c>
      <c r="K4" s="29">
        <f>H4-J4</f>
        <v>120</v>
      </c>
      <c r="L4" s="28" t="s">
        <v>24</v>
      </c>
      <c r="M4" s="32" t="s">
        <v>20</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row>
    <row r="5" hidden="1" customHeight="1" spans="1:248">
      <c r="A5" s="26">
        <v>3</v>
      </c>
      <c r="B5" s="27" t="s">
        <v>25</v>
      </c>
      <c r="C5" s="27" t="s">
        <v>15</v>
      </c>
      <c r="D5" s="27" t="s">
        <v>26</v>
      </c>
      <c r="E5" s="27" t="s">
        <v>27</v>
      </c>
      <c r="F5" s="28" t="s">
        <v>18</v>
      </c>
      <c r="G5" s="29">
        <v>300</v>
      </c>
      <c r="H5" s="29">
        <v>300</v>
      </c>
      <c r="I5" s="31">
        <v>2018</v>
      </c>
      <c r="J5" s="29">
        <v>180</v>
      </c>
      <c r="K5" s="29">
        <f t="shared" ref="K5:K67" si="0">H5-J5</f>
        <v>120</v>
      </c>
      <c r="L5" s="28" t="s">
        <v>28</v>
      </c>
      <c r="M5" s="32" t="s">
        <v>29</v>
      </c>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row>
    <row r="6" hidden="1" customHeight="1" spans="1:248">
      <c r="A6" s="26">
        <v>4</v>
      </c>
      <c r="B6" s="27" t="s">
        <v>30</v>
      </c>
      <c r="C6" s="27" t="s">
        <v>15</v>
      </c>
      <c r="D6" s="27" t="s">
        <v>31</v>
      </c>
      <c r="E6" s="27" t="s">
        <v>32</v>
      </c>
      <c r="F6" s="28" t="s">
        <v>18</v>
      </c>
      <c r="G6" s="29">
        <v>300</v>
      </c>
      <c r="H6" s="29">
        <v>300</v>
      </c>
      <c r="I6" s="31">
        <v>2018</v>
      </c>
      <c r="J6" s="29">
        <v>180</v>
      </c>
      <c r="K6" s="29">
        <f t="shared" si="0"/>
        <v>120</v>
      </c>
      <c r="L6" s="28" t="s">
        <v>24</v>
      </c>
      <c r="M6" s="32" t="s">
        <v>29</v>
      </c>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row>
    <row r="7" hidden="1" customHeight="1" spans="1:248">
      <c r="A7" s="26">
        <v>5</v>
      </c>
      <c r="B7" s="27" t="s">
        <v>33</v>
      </c>
      <c r="C7" s="27" t="s">
        <v>15</v>
      </c>
      <c r="D7" s="27" t="s">
        <v>34</v>
      </c>
      <c r="E7" s="27" t="s">
        <v>35</v>
      </c>
      <c r="F7" s="28" t="s">
        <v>18</v>
      </c>
      <c r="G7" s="29">
        <v>300</v>
      </c>
      <c r="H7" s="29">
        <v>300</v>
      </c>
      <c r="I7" s="31">
        <v>2018</v>
      </c>
      <c r="J7" s="29">
        <v>180</v>
      </c>
      <c r="K7" s="29">
        <f t="shared" si="0"/>
        <v>120</v>
      </c>
      <c r="L7" s="28" t="s">
        <v>36</v>
      </c>
      <c r="M7" s="32" t="s">
        <v>29</v>
      </c>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row>
    <row r="8" hidden="1" customHeight="1" spans="1:248">
      <c r="A8" s="26">
        <v>6</v>
      </c>
      <c r="B8" s="27" t="s">
        <v>37</v>
      </c>
      <c r="C8" s="27" t="s">
        <v>15</v>
      </c>
      <c r="D8" s="27" t="s">
        <v>38</v>
      </c>
      <c r="E8" s="27" t="s">
        <v>39</v>
      </c>
      <c r="F8" s="28" t="s">
        <v>18</v>
      </c>
      <c r="G8" s="29">
        <v>800</v>
      </c>
      <c r="H8" s="29">
        <v>800</v>
      </c>
      <c r="I8" s="31">
        <v>2018</v>
      </c>
      <c r="J8" s="29">
        <v>480</v>
      </c>
      <c r="K8" s="29">
        <f t="shared" si="0"/>
        <v>320</v>
      </c>
      <c r="L8" s="28" t="s">
        <v>28</v>
      </c>
      <c r="M8" s="32" t="s">
        <v>29</v>
      </c>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row>
    <row r="9" hidden="1" customHeight="1" spans="1:248">
      <c r="A9" s="26">
        <v>7</v>
      </c>
      <c r="B9" s="27" t="s">
        <v>40</v>
      </c>
      <c r="C9" s="27" t="s">
        <v>15</v>
      </c>
      <c r="D9" s="27" t="s">
        <v>41</v>
      </c>
      <c r="E9" s="27" t="s">
        <v>42</v>
      </c>
      <c r="F9" s="27" t="s">
        <v>18</v>
      </c>
      <c r="G9" s="29">
        <v>300</v>
      </c>
      <c r="H9" s="29">
        <v>300</v>
      </c>
      <c r="I9" s="31">
        <v>2018</v>
      </c>
      <c r="J9" s="29">
        <v>180</v>
      </c>
      <c r="K9" s="29">
        <f t="shared" si="0"/>
        <v>120</v>
      </c>
      <c r="L9" s="27" t="s">
        <v>36</v>
      </c>
      <c r="M9" s="32" t="s">
        <v>43</v>
      </c>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row>
    <row r="10" hidden="1" customHeight="1" spans="1:248">
      <c r="A10" s="26">
        <v>8</v>
      </c>
      <c r="B10" s="27" t="s">
        <v>44</v>
      </c>
      <c r="C10" s="27" t="s">
        <v>15</v>
      </c>
      <c r="D10" s="27" t="s">
        <v>45</v>
      </c>
      <c r="E10" s="27" t="s">
        <v>46</v>
      </c>
      <c r="F10" s="27" t="s">
        <v>18</v>
      </c>
      <c r="G10" s="29">
        <v>300</v>
      </c>
      <c r="H10" s="29">
        <v>300</v>
      </c>
      <c r="I10" s="31">
        <v>2018</v>
      </c>
      <c r="J10" s="29">
        <v>180</v>
      </c>
      <c r="K10" s="29">
        <f t="shared" si="0"/>
        <v>120</v>
      </c>
      <c r="L10" s="27" t="s">
        <v>24</v>
      </c>
      <c r="M10" s="32" t="s">
        <v>43</v>
      </c>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row>
    <row r="11" hidden="1" customHeight="1" spans="1:248">
      <c r="A11" s="26">
        <v>9</v>
      </c>
      <c r="B11" s="27" t="s">
        <v>47</v>
      </c>
      <c r="C11" s="27" t="s">
        <v>48</v>
      </c>
      <c r="D11" s="27" t="s">
        <v>49</v>
      </c>
      <c r="E11" s="27" t="s">
        <v>50</v>
      </c>
      <c r="F11" s="28" t="s">
        <v>18</v>
      </c>
      <c r="G11" s="29">
        <v>3000</v>
      </c>
      <c r="H11" s="29">
        <v>3000</v>
      </c>
      <c r="I11" s="31">
        <v>2018</v>
      </c>
      <c r="J11" s="29">
        <v>500</v>
      </c>
      <c r="K11" s="29">
        <f t="shared" si="0"/>
        <v>2500</v>
      </c>
      <c r="L11" s="28" t="s">
        <v>51</v>
      </c>
      <c r="M11" s="32" t="s">
        <v>52</v>
      </c>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row>
    <row r="12" hidden="1" customHeight="1" spans="1:248">
      <c r="A12" s="26">
        <v>10</v>
      </c>
      <c r="B12" s="30" t="s">
        <v>53</v>
      </c>
      <c r="C12" s="27" t="s">
        <v>54</v>
      </c>
      <c r="D12" s="27" t="s">
        <v>55</v>
      </c>
      <c r="E12" s="27" t="s">
        <v>56</v>
      </c>
      <c r="F12" s="28" t="s">
        <v>18</v>
      </c>
      <c r="G12" s="26">
        <v>10</v>
      </c>
      <c r="H12" s="29">
        <v>10</v>
      </c>
      <c r="I12" s="31">
        <v>2018</v>
      </c>
      <c r="J12" s="29">
        <v>10</v>
      </c>
      <c r="K12" s="29">
        <f t="shared" si="0"/>
        <v>0</v>
      </c>
      <c r="L12" s="28" t="s">
        <v>57</v>
      </c>
      <c r="M12" s="32" t="s">
        <v>52</v>
      </c>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row>
    <row r="13" hidden="1" customHeight="1" spans="1:248">
      <c r="A13" s="26">
        <v>11</v>
      </c>
      <c r="B13" s="30" t="s">
        <v>58</v>
      </c>
      <c r="C13" s="27" t="s">
        <v>54</v>
      </c>
      <c r="D13" s="27" t="s">
        <v>59</v>
      </c>
      <c r="E13" s="27" t="s">
        <v>60</v>
      </c>
      <c r="F13" s="28" t="s">
        <v>18</v>
      </c>
      <c r="G13" s="26">
        <v>10</v>
      </c>
      <c r="H13" s="29">
        <v>10</v>
      </c>
      <c r="I13" s="31">
        <v>2018</v>
      </c>
      <c r="J13" s="29">
        <v>10</v>
      </c>
      <c r="K13" s="29">
        <f t="shared" si="0"/>
        <v>0</v>
      </c>
      <c r="L13" s="28" t="s">
        <v>61</v>
      </c>
      <c r="M13" s="32" t="s">
        <v>52</v>
      </c>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row>
    <row r="14" hidden="1" customHeight="1" spans="1:248">
      <c r="A14" s="26">
        <v>12</v>
      </c>
      <c r="B14" s="30" t="s">
        <v>62</v>
      </c>
      <c r="C14" s="27" t="s">
        <v>54</v>
      </c>
      <c r="D14" s="27" t="s">
        <v>63</v>
      </c>
      <c r="E14" s="27" t="s">
        <v>64</v>
      </c>
      <c r="F14" s="28" t="s">
        <v>18</v>
      </c>
      <c r="G14" s="26">
        <v>10</v>
      </c>
      <c r="H14" s="29">
        <v>10</v>
      </c>
      <c r="I14" s="31">
        <v>2018</v>
      </c>
      <c r="J14" s="29">
        <v>10</v>
      </c>
      <c r="K14" s="29">
        <f t="shared" si="0"/>
        <v>0</v>
      </c>
      <c r="L14" s="28" t="s">
        <v>61</v>
      </c>
      <c r="M14" s="32" t="s">
        <v>52</v>
      </c>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row>
    <row r="15" hidden="1" customHeight="1" spans="1:248">
      <c r="A15" s="26">
        <v>13</v>
      </c>
      <c r="B15" s="30" t="s">
        <v>65</v>
      </c>
      <c r="C15" s="27" t="s">
        <v>54</v>
      </c>
      <c r="D15" s="27" t="s">
        <v>66</v>
      </c>
      <c r="E15" s="27" t="s">
        <v>67</v>
      </c>
      <c r="F15" s="28" t="s">
        <v>18</v>
      </c>
      <c r="G15" s="26">
        <v>10</v>
      </c>
      <c r="H15" s="29">
        <v>10</v>
      </c>
      <c r="I15" s="31">
        <v>2018</v>
      </c>
      <c r="J15" s="29">
        <v>10</v>
      </c>
      <c r="K15" s="29">
        <f t="shared" si="0"/>
        <v>0</v>
      </c>
      <c r="L15" s="28" t="s">
        <v>61</v>
      </c>
      <c r="M15" s="32" t="s">
        <v>52</v>
      </c>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row>
    <row r="16" hidden="1" customHeight="1" spans="1:248">
      <c r="A16" s="26">
        <v>14</v>
      </c>
      <c r="B16" s="30" t="s">
        <v>68</v>
      </c>
      <c r="C16" s="27" t="s">
        <v>54</v>
      </c>
      <c r="D16" s="27" t="s">
        <v>69</v>
      </c>
      <c r="E16" s="27" t="s">
        <v>64</v>
      </c>
      <c r="F16" s="28" t="s">
        <v>18</v>
      </c>
      <c r="G16" s="26">
        <v>10</v>
      </c>
      <c r="H16" s="29">
        <v>10</v>
      </c>
      <c r="I16" s="31">
        <v>2018</v>
      </c>
      <c r="J16" s="29">
        <v>10</v>
      </c>
      <c r="K16" s="29">
        <f t="shared" si="0"/>
        <v>0</v>
      </c>
      <c r="L16" s="28" t="s">
        <v>61</v>
      </c>
      <c r="M16" s="32" t="s">
        <v>52</v>
      </c>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row>
    <row r="17" hidden="1" customHeight="1" spans="1:248">
      <c r="A17" s="26">
        <v>15</v>
      </c>
      <c r="B17" s="30" t="s">
        <v>70</v>
      </c>
      <c r="C17" s="27" t="s">
        <v>54</v>
      </c>
      <c r="D17" s="27" t="s">
        <v>71</v>
      </c>
      <c r="E17" s="27" t="s">
        <v>72</v>
      </c>
      <c r="F17" s="28" t="s">
        <v>18</v>
      </c>
      <c r="G17" s="26">
        <v>10</v>
      </c>
      <c r="H17" s="29">
        <v>10</v>
      </c>
      <c r="I17" s="31">
        <v>2018</v>
      </c>
      <c r="J17" s="29">
        <v>10</v>
      </c>
      <c r="K17" s="29">
        <f t="shared" si="0"/>
        <v>0</v>
      </c>
      <c r="L17" s="28" t="s">
        <v>61</v>
      </c>
      <c r="M17" s="32" t="s">
        <v>52</v>
      </c>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row>
    <row r="18" hidden="1" customHeight="1" spans="1:248">
      <c r="A18" s="26">
        <v>16</v>
      </c>
      <c r="B18" s="30" t="s">
        <v>73</v>
      </c>
      <c r="C18" s="27" t="s">
        <v>54</v>
      </c>
      <c r="D18" s="27" t="s">
        <v>74</v>
      </c>
      <c r="E18" s="27" t="s">
        <v>64</v>
      </c>
      <c r="F18" s="28" t="s">
        <v>18</v>
      </c>
      <c r="G18" s="26">
        <v>10</v>
      </c>
      <c r="H18" s="29">
        <v>10</v>
      </c>
      <c r="I18" s="31">
        <v>2018</v>
      </c>
      <c r="J18" s="29">
        <v>10</v>
      </c>
      <c r="K18" s="29">
        <f t="shared" si="0"/>
        <v>0</v>
      </c>
      <c r="L18" s="28" t="s">
        <v>61</v>
      </c>
      <c r="M18" s="32" t="s">
        <v>52</v>
      </c>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row>
    <row r="19" hidden="1" customHeight="1" spans="1:248">
      <c r="A19" s="26">
        <v>17</v>
      </c>
      <c r="B19" s="30" t="s">
        <v>75</v>
      </c>
      <c r="C19" s="27" t="s">
        <v>54</v>
      </c>
      <c r="D19" s="27" t="s">
        <v>76</v>
      </c>
      <c r="E19" s="27" t="s">
        <v>64</v>
      </c>
      <c r="F19" s="28" t="s">
        <v>18</v>
      </c>
      <c r="G19" s="26">
        <v>10</v>
      </c>
      <c r="H19" s="29">
        <v>10</v>
      </c>
      <c r="I19" s="31">
        <v>2018</v>
      </c>
      <c r="J19" s="29">
        <v>10</v>
      </c>
      <c r="K19" s="29">
        <f t="shared" si="0"/>
        <v>0</v>
      </c>
      <c r="L19" s="28" t="s">
        <v>61</v>
      </c>
      <c r="M19" s="32" t="s">
        <v>52</v>
      </c>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row>
    <row r="20" hidden="1" customHeight="1" spans="1:248">
      <c r="A20" s="26">
        <v>18</v>
      </c>
      <c r="B20" s="30" t="s">
        <v>77</v>
      </c>
      <c r="C20" s="27" t="s">
        <v>54</v>
      </c>
      <c r="D20" s="27" t="s">
        <v>78</v>
      </c>
      <c r="E20" s="27" t="s">
        <v>79</v>
      </c>
      <c r="F20" s="28" t="s">
        <v>18</v>
      </c>
      <c r="G20" s="26">
        <v>10</v>
      </c>
      <c r="H20" s="29">
        <v>10</v>
      </c>
      <c r="I20" s="31">
        <v>2018</v>
      </c>
      <c r="J20" s="29">
        <v>10</v>
      </c>
      <c r="K20" s="29">
        <f t="shared" si="0"/>
        <v>0</v>
      </c>
      <c r="L20" s="28" t="s">
        <v>61</v>
      </c>
      <c r="M20" s="32" t="s">
        <v>52</v>
      </c>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row>
    <row r="21" hidden="1" customHeight="1" spans="1:248">
      <c r="A21" s="26">
        <v>19</v>
      </c>
      <c r="B21" s="30" t="s">
        <v>80</v>
      </c>
      <c r="C21" s="27" t="s">
        <v>54</v>
      </c>
      <c r="D21" s="27" t="s">
        <v>81</v>
      </c>
      <c r="E21" s="27" t="s">
        <v>64</v>
      </c>
      <c r="F21" s="28" t="s">
        <v>18</v>
      </c>
      <c r="G21" s="26">
        <v>10</v>
      </c>
      <c r="H21" s="29">
        <v>10</v>
      </c>
      <c r="I21" s="31">
        <v>2018</v>
      </c>
      <c r="J21" s="29">
        <v>10</v>
      </c>
      <c r="K21" s="29">
        <f t="shared" si="0"/>
        <v>0</v>
      </c>
      <c r="L21" s="28" t="s">
        <v>61</v>
      </c>
      <c r="M21" s="32" t="s">
        <v>52</v>
      </c>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row>
    <row r="22" hidden="1" customHeight="1" spans="1:248">
      <c r="A22" s="26">
        <v>20</v>
      </c>
      <c r="B22" s="30" t="s">
        <v>82</v>
      </c>
      <c r="C22" s="27" t="s">
        <v>54</v>
      </c>
      <c r="D22" s="27" t="s">
        <v>83</v>
      </c>
      <c r="E22" s="27" t="s">
        <v>84</v>
      </c>
      <c r="F22" s="28" t="s">
        <v>18</v>
      </c>
      <c r="G22" s="26">
        <v>10</v>
      </c>
      <c r="H22" s="29">
        <v>10</v>
      </c>
      <c r="I22" s="31">
        <v>2018</v>
      </c>
      <c r="J22" s="29">
        <v>10</v>
      </c>
      <c r="K22" s="29">
        <f t="shared" si="0"/>
        <v>0</v>
      </c>
      <c r="L22" s="28" t="s">
        <v>61</v>
      </c>
      <c r="M22" s="32" t="s">
        <v>52</v>
      </c>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row>
    <row r="23" hidden="1" customHeight="1" spans="1:248">
      <c r="A23" s="26">
        <v>21</v>
      </c>
      <c r="B23" s="30" t="s">
        <v>85</v>
      </c>
      <c r="C23" s="27" t="s">
        <v>54</v>
      </c>
      <c r="D23" s="27" t="s">
        <v>86</v>
      </c>
      <c r="E23" s="27" t="s">
        <v>56</v>
      </c>
      <c r="F23" s="28" t="s">
        <v>18</v>
      </c>
      <c r="G23" s="26">
        <v>10</v>
      </c>
      <c r="H23" s="29">
        <v>10</v>
      </c>
      <c r="I23" s="31">
        <v>2018</v>
      </c>
      <c r="J23" s="29">
        <v>10</v>
      </c>
      <c r="K23" s="29">
        <f t="shared" si="0"/>
        <v>0</v>
      </c>
      <c r="L23" s="28" t="s">
        <v>57</v>
      </c>
      <c r="M23" s="32" t="s">
        <v>52</v>
      </c>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row>
    <row r="24" hidden="1" customHeight="1" spans="1:248">
      <c r="A24" s="26">
        <v>22</v>
      </c>
      <c r="B24" s="30" t="s">
        <v>87</v>
      </c>
      <c r="C24" s="27" t="s">
        <v>54</v>
      </c>
      <c r="D24" s="27" t="s">
        <v>88</v>
      </c>
      <c r="E24" s="27" t="s">
        <v>89</v>
      </c>
      <c r="F24" s="28" t="s">
        <v>18</v>
      </c>
      <c r="G24" s="26">
        <v>10</v>
      </c>
      <c r="H24" s="29">
        <v>10</v>
      </c>
      <c r="I24" s="31">
        <v>2018</v>
      </c>
      <c r="J24" s="29">
        <v>10</v>
      </c>
      <c r="K24" s="29">
        <f t="shared" si="0"/>
        <v>0</v>
      </c>
      <c r="L24" s="28" t="s">
        <v>61</v>
      </c>
      <c r="M24" s="32" t="s">
        <v>52</v>
      </c>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row>
    <row r="25" hidden="1" customHeight="1" spans="1:248">
      <c r="A25" s="26">
        <v>23</v>
      </c>
      <c r="B25" s="30" t="s">
        <v>90</v>
      </c>
      <c r="C25" s="27" t="s">
        <v>54</v>
      </c>
      <c r="D25" s="27" t="s">
        <v>91</v>
      </c>
      <c r="E25" s="27" t="s">
        <v>92</v>
      </c>
      <c r="F25" s="28" t="s">
        <v>18</v>
      </c>
      <c r="G25" s="26">
        <v>10</v>
      </c>
      <c r="H25" s="29">
        <v>10</v>
      </c>
      <c r="I25" s="31">
        <v>2018</v>
      </c>
      <c r="J25" s="29">
        <v>10</v>
      </c>
      <c r="K25" s="29">
        <f t="shared" si="0"/>
        <v>0</v>
      </c>
      <c r="L25" s="28" t="s">
        <v>61</v>
      </c>
      <c r="M25" s="32" t="s">
        <v>52</v>
      </c>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row>
    <row r="26" hidden="1" customHeight="1" spans="1:248">
      <c r="A26" s="26">
        <v>24</v>
      </c>
      <c r="B26" s="30" t="s">
        <v>93</v>
      </c>
      <c r="C26" s="27" t="s">
        <v>54</v>
      </c>
      <c r="D26" s="27" t="s">
        <v>94</v>
      </c>
      <c r="E26" s="27" t="s">
        <v>64</v>
      </c>
      <c r="F26" s="28" t="s">
        <v>18</v>
      </c>
      <c r="G26" s="26">
        <v>10</v>
      </c>
      <c r="H26" s="29">
        <v>10</v>
      </c>
      <c r="I26" s="31">
        <v>2018</v>
      </c>
      <c r="J26" s="29">
        <v>10</v>
      </c>
      <c r="K26" s="29">
        <f t="shared" si="0"/>
        <v>0</v>
      </c>
      <c r="L26" s="28" t="s">
        <v>61</v>
      </c>
      <c r="M26" s="32" t="s">
        <v>52</v>
      </c>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row>
    <row r="27" hidden="1" customHeight="1" spans="1:248">
      <c r="A27" s="26">
        <v>25</v>
      </c>
      <c r="B27" s="30" t="s">
        <v>95</v>
      </c>
      <c r="C27" s="27" t="s">
        <v>54</v>
      </c>
      <c r="D27" s="27" t="s">
        <v>96</v>
      </c>
      <c r="E27" s="27" t="s">
        <v>64</v>
      </c>
      <c r="F27" s="28" t="s">
        <v>18</v>
      </c>
      <c r="G27" s="26">
        <v>10</v>
      </c>
      <c r="H27" s="29">
        <v>10</v>
      </c>
      <c r="I27" s="31">
        <v>2018</v>
      </c>
      <c r="J27" s="29">
        <v>10</v>
      </c>
      <c r="K27" s="29">
        <f t="shared" si="0"/>
        <v>0</v>
      </c>
      <c r="L27" s="28" t="s">
        <v>61</v>
      </c>
      <c r="M27" s="32" t="s">
        <v>52</v>
      </c>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row>
    <row r="28" hidden="1" customHeight="1" spans="1:248">
      <c r="A28" s="26">
        <v>26</v>
      </c>
      <c r="B28" s="30" t="s">
        <v>97</v>
      </c>
      <c r="C28" s="27" t="s">
        <v>54</v>
      </c>
      <c r="D28" s="27" t="s">
        <v>98</v>
      </c>
      <c r="E28" s="27" t="s">
        <v>60</v>
      </c>
      <c r="F28" s="28" t="s">
        <v>18</v>
      </c>
      <c r="G28" s="26">
        <v>10</v>
      </c>
      <c r="H28" s="29">
        <v>10</v>
      </c>
      <c r="I28" s="31">
        <v>2018</v>
      </c>
      <c r="J28" s="29">
        <v>10</v>
      </c>
      <c r="K28" s="29">
        <f t="shared" si="0"/>
        <v>0</v>
      </c>
      <c r="L28" s="28" t="s">
        <v>61</v>
      </c>
      <c r="M28" s="32" t="s">
        <v>52</v>
      </c>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row>
    <row r="29" hidden="1" customHeight="1" spans="1:248">
      <c r="A29" s="26">
        <v>27</v>
      </c>
      <c r="B29" s="30" t="s">
        <v>99</v>
      </c>
      <c r="C29" s="27" t="s">
        <v>54</v>
      </c>
      <c r="D29" s="27" t="s">
        <v>100</v>
      </c>
      <c r="E29" s="27" t="s">
        <v>92</v>
      </c>
      <c r="F29" s="28" t="s">
        <v>18</v>
      </c>
      <c r="G29" s="26">
        <v>10</v>
      </c>
      <c r="H29" s="29">
        <v>10</v>
      </c>
      <c r="I29" s="31">
        <v>2018</v>
      </c>
      <c r="J29" s="29">
        <v>10</v>
      </c>
      <c r="K29" s="29">
        <f t="shared" si="0"/>
        <v>0</v>
      </c>
      <c r="L29" s="28" t="s">
        <v>61</v>
      </c>
      <c r="M29" s="32" t="s">
        <v>52</v>
      </c>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row>
    <row r="30" hidden="1" customHeight="1" spans="1:248">
      <c r="A30" s="26">
        <v>28</v>
      </c>
      <c r="B30" s="30" t="s">
        <v>101</v>
      </c>
      <c r="C30" s="27" t="s">
        <v>54</v>
      </c>
      <c r="D30" s="27" t="s">
        <v>102</v>
      </c>
      <c r="E30" s="27" t="s">
        <v>64</v>
      </c>
      <c r="F30" s="28" t="s">
        <v>18</v>
      </c>
      <c r="G30" s="26">
        <v>10</v>
      </c>
      <c r="H30" s="29">
        <v>10</v>
      </c>
      <c r="I30" s="31">
        <v>2018</v>
      </c>
      <c r="J30" s="29">
        <v>10</v>
      </c>
      <c r="K30" s="29">
        <f t="shared" si="0"/>
        <v>0</v>
      </c>
      <c r="L30" s="28" t="s">
        <v>61</v>
      </c>
      <c r="M30" s="32" t="s">
        <v>52</v>
      </c>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row>
    <row r="31" hidden="1" customHeight="1" spans="1:248">
      <c r="A31" s="26">
        <v>29</v>
      </c>
      <c r="B31" s="30" t="s">
        <v>103</v>
      </c>
      <c r="C31" s="27" t="s">
        <v>54</v>
      </c>
      <c r="D31" s="27" t="s">
        <v>104</v>
      </c>
      <c r="E31" s="27" t="s">
        <v>84</v>
      </c>
      <c r="F31" s="28" t="s">
        <v>18</v>
      </c>
      <c r="G31" s="26">
        <v>10</v>
      </c>
      <c r="H31" s="29">
        <v>10</v>
      </c>
      <c r="I31" s="31">
        <v>2018</v>
      </c>
      <c r="J31" s="29">
        <v>10</v>
      </c>
      <c r="K31" s="29">
        <f t="shared" si="0"/>
        <v>0</v>
      </c>
      <c r="L31" s="28" t="s">
        <v>61</v>
      </c>
      <c r="M31" s="32" t="s">
        <v>52</v>
      </c>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row>
    <row r="32" hidden="1" customHeight="1" spans="1:248">
      <c r="A32" s="26">
        <v>30</v>
      </c>
      <c r="B32" s="30" t="s">
        <v>105</v>
      </c>
      <c r="C32" s="27" t="s">
        <v>54</v>
      </c>
      <c r="D32" s="27" t="s">
        <v>106</v>
      </c>
      <c r="E32" s="27" t="s">
        <v>67</v>
      </c>
      <c r="F32" s="28" t="s">
        <v>18</v>
      </c>
      <c r="G32" s="26">
        <v>10</v>
      </c>
      <c r="H32" s="29">
        <v>10</v>
      </c>
      <c r="I32" s="31">
        <v>2018</v>
      </c>
      <c r="J32" s="29">
        <v>10</v>
      </c>
      <c r="K32" s="29">
        <f t="shared" si="0"/>
        <v>0</v>
      </c>
      <c r="L32" s="28" t="s">
        <v>61</v>
      </c>
      <c r="M32" s="32" t="s">
        <v>52</v>
      </c>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row>
    <row r="33" hidden="1" customHeight="1" spans="1:248">
      <c r="A33" s="26">
        <v>31</v>
      </c>
      <c r="B33" s="30" t="s">
        <v>107</v>
      </c>
      <c r="C33" s="27" t="s">
        <v>54</v>
      </c>
      <c r="D33" s="27" t="s">
        <v>108</v>
      </c>
      <c r="E33" s="27" t="s">
        <v>64</v>
      </c>
      <c r="F33" s="28" t="s">
        <v>18</v>
      </c>
      <c r="G33" s="26">
        <v>10</v>
      </c>
      <c r="H33" s="29">
        <v>10</v>
      </c>
      <c r="I33" s="31">
        <v>2018</v>
      </c>
      <c r="J33" s="29">
        <v>10</v>
      </c>
      <c r="K33" s="29">
        <f t="shared" si="0"/>
        <v>0</v>
      </c>
      <c r="L33" s="28" t="s">
        <v>61</v>
      </c>
      <c r="M33" s="32" t="s">
        <v>52</v>
      </c>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row>
    <row r="34" hidden="1" customHeight="1" spans="1:248">
      <c r="A34" s="26">
        <v>32</v>
      </c>
      <c r="B34" s="30" t="s">
        <v>109</v>
      </c>
      <c r="C34" s="27" t="s">
        <v>54</v>
      </c>
      <c r="D34" s="27" t="s">
        <v>110</v>
      </c>
      <c r="E34" s="27" t="s">
        <v>67</v>
      </c>
      <c r="F34" s="28" t="s">
        <v>18</v>
      </c>
      <c r="G34" s="26">
        <v>10</v>
      </c>
      <c r="H34" s="29">
        <v>10</v>
      </c>
      <c r="I34" s="31">
        <v>2018</v>
      </c>
      <c r="J34" s="29">
        <v>10</v>
      </c>
      <c r="K34" s="29">
        <f t="shared" si="0"/>
        <v>0</v>
      </c>
      <c r="L34" s="28" t="s">
        <v>61</v>
      </c>
      <c r="M34" s="32" t="s">
        <v>52</v>
      </c>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row>
    <row r="35" hidden="1" customHeight="1" spans="1:248">
      <c r="A35" s="26">
        <v>33</v>
      </c>
      <c r="B35" s="30" t="s">
        <v>111</v>
      </c>
      <c r="C35" s="27" t="s">
        <v>54</v>
      </c>
      <c r="D35" s="27" t="s">
        <v>112</v>
      </c>
      <c r="E35" s="27" t="s">
        <v>60</v>
      </c>
      <c r="F35" s="28" t="s">
        <v>18</v>
      </c>
      <c r="G35" s="26">
        <v>10</v>
      </c>
      <c r="H35" s="29">
        <v>10</v>
      </c>
      <c r="I35" s="31">
        <v>2018</v>
      </c>
      <c r="J35" s="29">
        <v>10</v>
      </c>
      <c r="K35" s="29">
        <f t="shared" si="0"/>
        <v>0</v>
      </c>
      <c r="L35" s="28" t="s">
        <v>61</v>
      </c>
      <c r="M35" s="32" t="s">
        <v>52</v>
      </c>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row>
    <row r="36" hidden="1" customHeight="1" spans="1:248">
      <c r="A36" s="26">
        <v>34</v>
      </c>
      <c r="B36" s="30" t="s">
        <v>113</v>
      </c>
      <c r="C36" s="27" t="s">
        <v>54</v>
      </c>
      <c r="D36" s="27" t="s">
        <v>114</v>
      </c>
      <c r="E36" s="27" t="s">
        <v>60</v>
      </c>
      <c r="F36" s="28" t="s">
        <v>18</v>
      </c>
      <c r="G36" s="26">
        <v>10</v>
      </c>
      <c r="H36" s="29">
        <v>10</v>
      </c>
      <c r="I36" s="31">
        <v>2018</v>
      </c>
      <c r="J36" s="29">
        <v>10</v>
      </c>
      <c r="K36" s="29">
        <f t="shared" si="0"/>
        <v>0</v>
      </c>
      <c r="L36" s="28" t="s">
        <v>61</v>
      </c>
      <c r="M36" s="32" t="s">
        <v>52</v>
      </c>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row>
    <row r="37" hidden="1" customHeight="1" spans="1:248">
      <c r="A37" s="26">
        <v>35</v>
      </c>
      <c r="B37" s="30" t="s">
        <v>115</v>
      </c>
      <c r="C37" s="27" t="s">
        <v>54</v>
      </c>
      <c r="D37" s="27" t="s">
        <v>116</v>
      </c>
      <c r="E37" s="27" t="s">
        <v>64</v>
      </c>
      <c r="F37" s="28" t="s">
        <v>18</v>
      </c>
      <c r="G37" s="26">
        <v>10</v>
      </c>
      <c r="H37" s="29">
        <v>10</v>
      </c>
      <c r="I37" s="31">
        <v>2018</v>
      </c>
      <c r="J37" s="29">
        <v>10</v>
      </c>
      <c r="K37" s="29">
        <f t="shared" si="0"/>
        <v>0</v>
      </c>
      <c r="L37" s="28" t="s">
        <v>61</v>
      </c>
      <c r="M37" s="32" t="s">
        <v>52</v>
      </c>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row>
    <row r="38" hidden="1" customHeight="1" spans="1:248">
      <c r="A38" s="26">
        <v>36</v>
      </c>
      <c r="B38" s="30" t="s">
        <v>117</v>
      </c>
      <c r="C38" s="27" t="s">
        <v>54</v>
      </c>
      <c r="D38" s="27" t="s">
        <v>118</v>
      </c>
      <c r="E38" s="27" t="s">
        <v>119</v>
      </c>
      <c r="F38" s="28" t="s">
        <v>18</v>
      </c>
      <c r="G38" s="26">
        <v>10</v>
      </c>
      <c r="H38" s="29">
        <v>10</v>
      </c>
      <c r="I38" s="31">
        <v>2018</v>
      </c>
      <c r="J38" s="29">
        <v>10</v>
      </c>
      <c r="K38" s="29">
        <f t="shared" si="0"/>
        <v>0</v>
      </c>
      <c r="L38" s="28" t="s">
        <v>61</v>
      </c>
      <c r="M38" s="32" t="s">
        <v>52</v>
      </c>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row>
    <row r="39" hidden="1" customHeight="1" spans="1:248">
      <c r="A39" s="26">
        <v>37</v>
      </c>
      <c r="B39" s="30" t="s">
        <v>120</v>
      </c>
      <c r="C39" s="27" t="s">
        <v>54</v>
      </c>
      <c r="D39" s="27" t="s">
        <v>121</v>
      </c>
      <c r="E39" s="27" t="s">
        <v>122</v>
      </c>
      <c r="F39" s="28" t="s">
        <v>18</v>
      </c>
      <c r="G39" s="26">
        <v>10</v>
      </c>
      <c r="H39" s="29">
        <v>10</v>
      </c>
      <c r="I39" s="31">
        <v>2018</v>
      </c>
      <c r="J39" s="29">
        <v>10</v>
      </c>
      <c r="K39" s="29">
        <f t="shared" si="0"/>
        <v>0</v>
      </c>
      <c r="L39" s="28" t="s">
        <v>61</v>
      </c>
      <c r="M39" s="32" t="s">
        <v>52</v>
      </c>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row>
    <row r="40" hidden="1" customHeight="1" spans="1:248">
      <c r="A40" s="26">
        <v>38</v>
      </c>
      <c r="B40" s="30" t="s">
        <v>123</v>
      </c>
      <c r="C40" s="27" t="s">
        <v>54</v>
      </c>
      <c r="D40" s="27" t="s">
        <v>124</v>
      </c>
      <c r="E40" s="27" t="s">
        <v>60</v>
      </c>
      <c r="F40" s="28" t="s">
        <v>18</v>
      </c>
      <c r="G40" s="26">
        <v>10</v>
      </c>
      <c r="H40" s="29">
        <v>10</v>
      </c>
      <c r="I40" s="31">
        <v>2018</v>
      </c>
      <c r="J40" s="29">
        <v>10</v>
      </c>
      <c r="K40" s="29">
        <f t="shared" si="0"/>
        <v>0</v>
      </c>
      <c r="L40" s="28" t="s">
        <v>61</v>
      </c>
      <c r="M40" s="32" t="s">
        <v>52</v>
      </c>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row>
    <row r="41" hidden="1" customHeight="1" spans="1:248">
      <c r="A41" s="26">
        <v>39</v>
      </c>
      <c r="B41" s="30" t="s">
        <v>125</v>
      </c>
      <c r="C41" s="27" t="s">
        <v>54</v>
      </c>
      <c r="D41" s="27" t="s">
        <v>126</v>
      </c>
      <c r="E41" s="27" t="s">
        <v>60</v>
      </c>
      <c r="F41" s="28" t="s">
        <v>18</v>
      </c>
      <c r="G41" s="26">
        <v>10</v>
      </c>
      <c r="H41" s="29">
        <v>10</v>
      </c>
      <c r="I41" s="31">
        <v>2018</v>
      </c>
      <c r="J41" s="29">
        <v>10</v>
      </c>
      <c r="K41" s="29">
        <f t="shared" si="0"/>
        <v>0</v>
      </c>
      <c r="L41" s="28" t="s">
        <v>61</v>
      </c>
      <c r="M41" s="32" t="s">
        <v>52</v>
      </c>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row>
    <row r="42" hidden="1" customHeight="1" spans="1:248">
      <c r="A42" s="26">
        <v>40</v>
      </c>
      <c r="B42" s="30" t="s">
        <v>127</v>
      </c>
      <c r="C42" s="27" t="s">
        <v>54</v>
      </c>
      <c r="D42" s="27" t="s">
        <v>128</v>
      </c>
      <c r="E42" s="27" t="s">
        <v>119</v>
      </c>
      <c r="F42" s="28" t="s">
        <v>18</v>
      </c>
      <c r="G42" s="26">
        <v>10</v>
      </c>
      <c r="H42" s="29">
        <v>10</v>
      </c>
      <c r="I42" s="31">
        <v>2018</v>
      </c>
      <c r="J42" s="29">
        <v>10</v>
      </c>
      <c r="K42" s="29">
        <f t="shared" si="0"/>
        <v>0</v>
      </c>
      <c r="L42" s="28" t="s">
        <v>61</v>
      </c>
      <c r="M42" s="32" t="s">
        <v>52</v>
      </c>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row>
    <row r="43" hidden="1" customHeight="1" spans="1:248">
      <c r="A43" s="26">
        <v>41</v>
      </c>
      <c r="B43" s="30" t="s">
        <v>129</v>
      </c>
      <c r="C43" s="27" t="s">
        <v>54</v>
      </c>
      <c r="D43" s="27" t="s">
        <v>130</v>
      </c>
      <c r="E43" s="27" t="s">
        <v>67</v>
      </c>
      <c r="F43" s="28" t="s">
        <v>18</v>
      </c>
      <c r="G43" s="26">
        <v>10</v>
      </c>
      <c r="H43" s="29">
        <v>10</v>
      </c>
      <c r="I43" s="31">
        <v>2018</v>
      </c>
      <c r="J43" s="29">
        <v>10</v>
      </c>
      <c r="K43" s="29">
        <f t="shared" si="0"/>
        <v>0</v>
      </c>
      <c r="L43" s="28" t="s">
        <v>61</v>
      </c>
      <c r="M43" s="32" t="s">
        <v>52</v>
      </c>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row>
    <row r="44" hidden="1" customHeight="1" spans="1:248">
      <c r="A44" s="26">
        <v>42</v>
      </c>
      <c r="B44" s="30" t="s">
        <v>131</v>
      </c>
      <c r="C44" s="27" t="s">
        <v>54</v>
      </c>
      <c r="D44" s="27" t="s">
        <v>132</v>
      </c>
      <c r="E44" s="27" t="s">
        <v>64</v>
      </c>
      <c r="F44" s="28" t="s">
        <v>18</v>
      </c>
      <c r="G44" s="26">
        <v>10</v>
      </c>
      <c r="H44" s="29">
        <v>10</v>
      </c>
      <c r="I44" s="31">
        <v>2018</v>
      </c>
      <c r="J44" s="29">
        <v>10</v>
      </c>
      <c r="K44" s="29">
        <f t="shared" si="0"/>
        <v>0</v>
      </c>
      <c r="L44" s="28" t="s">
        <v>61</v>
      </c>
      <c r="M44" s="32" t="s">
        <v>52</v>
      </c>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row>
    <row r="45" hidden="1" customHeight="1" spans="1:248">
      <c r="A45" s="26">
        <v>43</v>
      </c>
      <c r="B45" s="30" t="s">
        <v>133</v>
      </c>
      <c r="C45" s="27" t="s">
        <v>54</v>
      </c>
      <c r="D45" s="27" t="s">
        <v>134</v>
      </c>
      <c r="E45" s="27" t="s">
        <v>64</v>
      </c>
      <c r="F45" s="28" t="s">
        <v>18</v>
      </c>
      <c r="G45" s="26">
        <v>10</v>
      </c>
      <c r="H45" s="29">
        <v>10</v>
      </c>
      <c r="I45" s="31">
        <v>2018</v>
      </c>
      <c r="J45" s="29">
        <v>10</v>
      </c>
      <c r="K45" s="29">
        <f t="shared" si="0"/>
        <v>0</v>
      </c>
      <c r="L45" s="28" t="s">
        <v>61</v>
      </c>
      <c r="M45" s="32" t="s">
        <v>52</v>
      </c>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row>
    <row r="46" hidden="1" customHeight="1" spans="1:248">
      <c r="A46" s="26">
        <v>44</v>
      </c>
      <c r="B46" s="30" t="s">
        <v>135</v>
      </c>
      <c r="C46" s="27" t="s">
        <v>54</v>
      </c>
      <c r="D46" s="27" t="s">
        <v>136</v>
      </c>
      <c r="E46" s="27" t="s">
        <v>64</v>
      </c>
      <c r="F46" s="28" t="s">
        <v>18</v>
      </c>
      <c r="G46" s="26">
        <v>10</v>
      </c>
      <c r="H46" s="29">
        <v>10</v>
      </c>
      <c r="I46" s="31">
        <v>2018</v>
      </c>
      <c r="J46" s="29">
        <v>10</v>
      </c>
      <c r="K46" s="29">
        <f t="shared" si="0"/>
        <v>0</v>
      </c>
      <c r="L46" s="28" t="s">
        <v>61</v>
      </c>
      <c r="M46" s="32" t="s">
        <v>52</v>
      </c>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row>
    <row r="47" hidden="1" customHeight="1" spans="1:248">
      <c r="A47" s="26">
        <v>45</v>
      </c>
      <c r="B47" s="30" t="s">
        <v>137</v>
      </c>
      <c r="C47" s="27" t="s">
        <v>54</v>
      </c>
      <c r="D47" s="27" t="s">
        <v>138</v>
      </c>
      <c r="E47" s="27" t="s">
        <v>92</v>
      </c>
      <c r="F47" s="28" t="s">
        <v>18</v>
      </c>
      <c r="G47" s="26">
        <v>10</v>
      </c>
      <c r="H47" s="29">
        <v>10</v>
      </c>
      <c r="I47" s="31">
        <v>2018</v>
      </c>
      <c r="J47" s="29">
        <v>10</v>
      </c>
      <c r="K47" s="29">
        <f t="shared" si="0"/>
        <v>0</v>
      </c>
      <c r="L47" s="28" t="s">
        <v>61</v>
      </c>
      <c r="M47" s="32" t="s">
        <v>52</v>
      </c>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row>
    <row r="48" hidden="1" customHeight="1" spans="1:248">
      <c r="A48" s="26">
        <v>46</v>
      </c>
      <c r="B48" s="30" t="s">
        <v>139</v>
      </c>
      <c r="C48" s="27" t="s">
        <v>54</v>
      </c>
      <c r="D48" s="27" t="s">
        <v>140</v>
      </c>
      <c r="E48" s="27" t="s">
        <v>141</v>
      </c>
      <c r="F48" s="28" t="s">
        <v>18</v>
      </c>
      <c r="G48" s="26">
        <v>10</v>
      </c>
      <c r="H48" s="29">
        <v>10</v>
      </c>
      <c r="I48" s="31">
        <v>2018</v>
      </c>
      <c r="J48" s="29">
        <v>10</v>
      </c>
      <c r="K48" s="29">
        <f t="shared" si="0"/>
        <v>0</v>
      </c>
      <c r="L48" s="28" t="s">
        <v>24</v>
      </c>
      <c r="M48" s="32" t="s">
        <v>52</v>
      </c>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row>
    <row r="49" hidden="1" customHeight="1" spans="1:248">
      <c r="A49" s="26">
        <v>47</v>
      </c>
      <c r="B49" s="30" t="s">
        <v>142</v>
      </c>
      <c r="C49" s="27" t="s">
        <v>54</v>
      </c>
      <c r="D49" s="27" t="s">
        <v>143</v>
      </c>
      <c r="E49" s="27" t="s">
        <v>60</v>
      </c>
      <c r="F49" s="28" t="s">
        <v>18</v>
      </c>
      <c r="G49" s="26">
        <v>10</v>
      </c>
      <c r="H49" s="29">
        <v>10</v>
      </c>
      <c r="I49" s="31">
        <v>2018</v>
      </c>
      <c r="J49" s="29">
        <v>10</v>
      </c>
      <c r="K49" s="29">
        <f t="shared" si="0"/>
        <v>0</v>
      </c>
      <c r="L49" s="28" t="s">
        <v>61</v>
      </c>
      <c r="M49" s="32" t="s">
        <v>52</v>
      </c>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row>
    <row r="50" hidden="1" customHeight="1" spans="1:248">
      <c r="A50" s="26">
        <v>48</v>
      </c>
      <c r="B50" s="30" t="s">
        <v>144</v>
      </c>
      <c r="C50" s="27" t="s">
        <v>54</v>
      </c>
      <c r="D50" s="27" t="s">
        <v>145</v>
      </c>
      <c r="E50" s="27" t="s">
        <v>92</v>
      </c>
      <c r="F50" s="28" t="s">
        <v>18</v>
      </c>
      <c r="G50" s="26">
        <v>10</v>
      </c>
      <c r="H50" s="29">
        <v>10</v>
      </c>
      <c r="I50" s="31">
        <v>2018</v>
      </c>
      <c r="J50" s="29">
        <v>10</v>
      </c>
      <c r="K50" s="29">
        <f t="shared" si="0"/>
        <v>0</v>
      </c>
      <c r="L50" s="28" t="s">
        <v>61</v>
      </c>
      <c r="M50" s="32" t="s">
        <v>52</v>
      </c>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row>
    <row r="51" hidden="1" customHeight="1" spans="1:248">
      <c r="A51" s="26">
        <v>49</v>
      </c>
      <c r="B51" s="30" t="s">
        <v>146</v>
      </c>
      <c r="C51" s="27" t="s">
        <v>54</v>
      </c>
      <c r="D51" s="27" t="s">
        <v>147</v>
      </c>
      <c r="E51" s="27" t="s">
        <v>64</v>
      </c>
      <c r="F51" s="28" t="s">
        <v>18</v>
      </c>
      <c r="G51" s="26">
        <v>10</v>
      </c>
      <c r="H51" s="29">
        <v>10</v>
      </c>
      <c r="I51" s="31">
        <v>2018</v>
      </c>
      <c r="J51" s="29">
        <v>10</v>
      </c>
      <c r="K51" s="29">
        <f t="shared" si="0"/>
        <v>0</v>
      </c>
      <c r="L51" s="28" t="s">
        <v>61</v>
      </c>
      <c r="M51" s="32" t="s">
        <v>52</v>
      </c>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row>
    <row r="52" hidden="1" customHeight="1" spans="1:248">
      <c r="A52" s="26">
        <v>50</v>
      </c>
      <c r="B52" s="30" t="s">
        <v>148</v>
      </c>
      <c r="C52" s="27" t="s">
        <v>54</v>
      </c>
      <c r="D52" s="27" t="s">
        <v>149</v>
      </c>
      <c r="E52" s="27" t="s">
        <v>84</v>
      </c>
      <c r="F52" s="28" t="s">
        <v>18</v>
      </c>
      <c r="G52" s="26">
        <v>10</v>
      </c>
      <c r="H52" s="29">
        <v>10</v>
      </c>
      <c r="I52" s="31">
        <v>2018</v>
      </c>
      <c r="J52" s="29">
        <v>10</v>
      </c>
      <c r="K52" s="29">
        <f t="shared" si="0"/>
        <v>0</v>
      </c>
      <c r="L52" s="28" t="s">
        <v>61</v>
      </c>
      <c r="M52" s="32" t="s">
        <v>52</v>
      </c>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row>
    <row r="53" hidden="1" customHeight="1" spans="1:248">
      <c r="A53" s="26">
        <v>51</v>
      </c>
      <c r="B53" s="30" t="s">
        <v>150</v>
      </c>
      <c r="C53" s="27" t="s">
        <v>54</v>
      </c>
      <c r="D53" s="27" t="s">
        <v>151</v>
      </c>
      <c r="E53" s="27" t="s">
        <v>84</v>
      </c>
      <c r="F53" s="28" t="s">
        <v>18</v>
      </c>
      <c r="G53" s="26">
        <v>10</v>
      </c>
      <c r="H53" s="29">
        <v>10</v>
      </c>
      <c r="I53" s="31">
        <v>2018</v>
      </c>
      <c r="J53" s="29">
        <v>10</v>
      </c>
      <c r="K53" s="29">
        <f t="shared" si="0"/>
        <v>0</v>
      </c>
      <c r="L53" s="28" t="s">
        <v>61</v>
      </c>
      <c r="M53" s="32" t="s">
        <v>52</v>
      </c>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row>
    <row r="54" hidden="1" customHeight="1" spans="1:248">
      <c r="A54" s="26">
        <v>52</v>
      </c>
      <c r="B54" s="30" t="s">
        <v>152</v>
      </c>
      <c r="C54" s="27" t="s">
        <v>54</v>
      </c>
      <c r="D54" s="27" t="s">
        <v>153</v>
      </c>
      <c r="E54" s="27" t="s">
        <v>154</v>
      </c>
      <c r="F54" s="28" t="s">
        <v>18</v>
      </c>
      <c r="G54" s="26">
        <v>10</v>
      </c>
      <c r="H54" s="29">
        <v>10</v>
      </c>
      <c r="I54" s="31">
        <v>2018</v>
      </c>
      <c r="J54" s="29">
        <v>10</v>
      </c>
      <c r="K54" s="29">
        <f t="shared" si="0"/>
        <v>0</v>
      </c>
      <c r="L54" s="28" t="s">
        <v>61</v>
      </c>
      <c r="M54" s="32" t="s">
        <v>52</v>
      </c>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row>
    <row r="55" hidden="1" customHeight="1" spans="1:248">
      <c r="A55" s="26">
        <v>53</v>
      </c>
      <c r="B55" s="30" t="s">
        <v>155</v>
      </c>
      <c r="C55" s="27" t="s">
        <v>54</v>
      </c>
      <c r="D55" s="27" t="s">
        <v>156</v>
      </c>
      <c r="E55" s="27" t="s">
        <v>64</v>
      </c>
      <c r="F55" s="28" t="s">
        <v>18</v>
      </c>
      <c r="G55" s="26">
        <v>10</v>
      </c>
      <c r="H55" s="29">
        <v>10</v>
      </c>
      <c r="I55" s="31">
        <v>2018</v>
      </c>
      <c r="J55" s="29">
        <v>10</v>
      </c>
      <c r="K55" s="29">
        <f t="shared" si="0"/>
        <v>0</v>
      </c>
      <c r="L55" s="28" t="s">
        <v>61</v>
      </c>
      <c r="M55" s="32" t="s">
        <v>52</v>
      </c>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row>
    <row r="56" hidden="1" customHeight="1" spans="1:248">
      <c r="A56" s="26">
        <v>54</v>
      </c>
      <c r="B56" s="30" t="s">
        <v>157</v>
      </c>
      <c r="C56" s="27" t="s">
        <v>54</v>
      </c>
      <c r="D56" s="27" t="s">
        <v>158</v>
      </c>
      <c r="E56" s="27" t="s">
        <v>60</v>
      </c>
      <c r="F56" s="28" t="s">
        <v>18</v>
      </c>
      <c r="G56" s="26">
        <v>10</v>
      </c>
      <c r="H56" s="29">
        <v>10</v>
      </c>
      <c r="I56" s="31">
        <v>2018</v>
      </c>
      <c r="J56" s="29">
        <v>10</v>
      </c>
      <c r="K56" s="29">
        <f t="shared" si="0"/>
        <v>0</v>
      </c>
      <c r="L56" s="28" t="s">
        <v>61</v>
      </c>
      <c r="M56" s="32" t="s">
        <v>52</v>
      </c>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row>
    <row r="57" hidden="1" customHeight="1" spans="1:248">
      <c r="A57" s="26">
        <v>55</v>
      </c>
      <c r="B57" s="30" t="s">
        <v>159</v>
      </c>
      <c r="C57" s="27" t="s">
        <v>54</v>
      </c>
      <c r="D57" s="27" t="s">
        <v>160</v>
      </c>
      <c r="E57" s="27" t="s">
        <v>60</v>
      </c>
      <c r="F57" s="28" t="s">
        <v>18</v>
      </c>
      <c r="G57" s="26">
        <v>10</v>
      </c>
      <c r="H57" s="29">
        <v>10</v>
      </c>
      <c r="I57" s="31">
        <v>2018</v>
      </c>
      <c r="J57" s="29">
        <v>10</v>
      </c>
      <c r="K57" s="29">
        <f t="shared" si="0"/>
        <v>0</v>
      </c>
      <c r="L57" s="28" t="s">
        <v>61</v>
      </c>
      <c r="M57" s="32" t="s">
        <v>52</v>
      </c>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row>
    <row r="58" hidden="1" customHeight="1" spans="1:248">
      <c r="A58" s="26">
        <v>56</v>
      </c>
      <c r="B58" s="30" t="s">
        <v>161</v>
      </c>
      <c r="C58" s="27" t="s">
        <v>54</v>
      </c>
      <c r="D58" s="27" t="s">
        <v>162</v>
      </c>
      <c r="E58" s="27" t="s">
        <v>122</v>
      </c>
      <c r="F58" s="28" t="s">
        <v>18</v>
      </c>
      <c r="G58" s="26">
        <v>10</v>
      </c>
      <c r="H58" s="29">
        <v>10</v>
      </c>
      <c r="I58" s="31">
        <v>2018</v>
      </c>
      <c r="J58" s="29">
        <v>10</v>
      </c>
      <c r="K58" s="29">
        <f t="shared" si="0"/>
        <v>0</v>
      </c>
      <c r="L58" s="28" t="s">
        <v>61</v>
      </c>
      <c r="M58" s="32" t="s">
        <v>52</v>
      </c>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row>
    <row r="59" hidden="1" customHeight="1" spans="1:248">
      <c r="A59" s="26">
        <v>57</v>
      </c>
      <c r="B59" s="30" t="s">
        <v>163</v>
      </c>
      <c r="C59" s="27" t="s">
        <v>54</v>
      </c>
      <c r="D59" s="27" t="s">
        <v>164</v>
      </c>
      <c r="E59" s="27" t="s">
        <v>64</v>
      </c>
      <c r="F59" s="28" t="s">
        <v>18</v>
      </c>
      <c r="G59" s="26">
        <v>10</v>
      </c>
      <c r="H59" s="29">
        <v>10</v>
      </c>
      <c r="I59" s="31">
        <v>2018</v>
      </c>
      <c r="J59" s="29">
        <v>10</v>
      </c>
      <c r="K59" s="29">
        <f t="shared" si="0"/>
        <v>0</v>
      </c>
      <c r="L59" s="28" t="s">
        <v>61</v>
      </c>
      <c r="M59" s="32" t="s">
        <v>52</v>
      </c>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row>
    <row r="60" hidden="1" customHeight="1" spans="1:248">
      <c r="A60" s="26">
        <v>58</v>
      </c>
      <c r="B60" s="30" t="s">
        <v>165</v>
      </c>
      <c r="C60" s="27" t="s">
        <v>54</v>
      </c>
      <c r="D60" s="27" t="s">
        <v>166</v>
      </c>
      <c r="E60" s="27" t="s">
        <v>67</v>
      </c>
      <c r="F60" s="28" t="s">
        <v>18</v>
      </c>
      <c r="G60" s="26">
        <v>10</v>
      </c>
      <c r="H60" s="29">
        <v>10</v>
      </c>
      <c r="I60" s="31">
        <v>2018</v>
      </c>
      <c r="J60" s="29">
        <v>10</v>
      </c>
      <c r="K60" s="29">
        <f t="shared" si="0"/>
        <v>0</v>
      </c>
      <c r="L60" s="28" t="s">
        <v>61</v>
      </c>
      <c r="M60" s="32" t="s">
        <v>52</v>
      </c>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c r="IL60" s="14"/>
      <c r="IM60" s="14"/>
      <c r="IN60" s="14"/>
    </row>
    <row r="61" hidden="1" customHeight="1" spans="1:248">
      <c r="A61" s="26">
        <v>59</v>
      </c>
      <c r="B61" s="30" t="s">
        <v>167</v>
      </c>
      <c r="C61" s="27" t="s">
        <v>54</v>
      </c>
      <c r="D61" s="27" t="s">
        <v>168</v>
      </c>
      <c r="E61" s="27" t="s">
        <v>122</v>
      </c>
      <c r="F61" s="28" t="s">
        <v>18</v>
      </c>
      <c r="G61" s="26">
        <v>10</v>
      </c>
      <c r="H61" s="29">
        <v>10</v>
      </c>
      <c r="I61" s="31">
        <v>2018</v>
      </c>
      <c r="J61" s="29">
        <v>10</v>
      </c>
      <c r="K61" s="29">
        <f t="shared" si="0"/>
        <v>0</v>
      </c>
      <c r="L61" s="28" t="s">
        <v>61</v>
      </c>
      <c r="M61" s="32" t="s">
        <v>52</v>
      </c>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c r="ID61" s="14"/>
      <c r="IE61" s="14"/>
      <c r="IF61" s="14"/>
      <c r="IG61" s="14"/>
      <c r="IH61" s="14"/>
      <c r="II61" s="14"/>
      <c r="IJ61" s="14"/>
      <c r="IK61" s="14"/>
      <c r="IL61" s="14"/>
      <c r="IM61" s="14"/>
      <c r="IN61" s="14"/>
    </row>
    <row r="62" hidden="1" customHeight="1" spans="1:248">
      <c r="A62" s="26">
        <v>60</v>
      </c>
      <c r="B62" s="30" t="s">
        <v>169</v>
      </c>
      <c r="C62" s="27" t="s">
        <v>54</v>
      </c>
      <c r="D62" s="27" t="s">
        <v>170</v>
      </c>
      <c r="E62" s="27" t="s">
        <v>64</v>
      </c>
      <c r="F62" s="28" t="s">
        <v>18</v>
      </c>
      <c r="G62" s="26">
        <v>10</v>
      </c>
      <c r="H62" s="29">
        <v>10</v>
      </c>
      <c r="I62" s="31">
        <v>2018</v>
      </c>
      <c r="J62" s="29">
        <v>10</v>
      </c>
      <c r="K62" s="29">
        <f t="shared" si="0"/>
        <v>0</v>
      </c>
      <c r="L62" s="28" t="s">
        <v>61</v>
      </c>
      <c r="M62" s="32" t="s">
        <v>52</v>
      </c>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c r="GU62" s="14"/>
      <c r="GV62" s="14"/>
      <c r="GW62" s="14"/>
      <c r="GX62" s="14"/>
      <c r="GY62" s="14"/>
      <c r="GZ62" s="14"/>
      <c r="HA62" s="14"/>
      <c r="HB62" s="14"/>
      <c r="HC62" s="14"/>
      <c r="HD62" s="14"/>
      <c r="HE62" s="14"/>
      <c r="HF62" s="14"/>
      <c r="HG62" s="14"/>
      <c r="HH62" s="14"/>
      <c r="HI62" s="14"/>
      <c r="HJ62" s="14"/>
      <c r="HK62" s="14"/>
      <c r="HL62" s="14"/>
      <c r="HM62" s="14"/>
      <c r="HN62" s="14"/>
      <c r="HO62" s="14"/>
      <c r="HP62" s="14"/>
      <c r="HQ62" s="14"/>
      <c r="HR62" s="14"/>
      <c r="HS62" s="14"/>
      <c r="HT62" s="14"/>
      <c r="HU62" s="14"/>
      <c r="HV62" s="14"/>
      <c r="HW62" s="14"/>
      <c r="HX62" s="14"/>
      <c r="HY62" s="14"/>
      <c r="HZ62" s="14"/>
      <c r="IA62" s="14"/>
      <c r="IB62" s="14"/>
      <c r="IC62" s="14"/>
      <c r="ID62" s="14"/>
      <c r="IE62" s="14"/>
      <c r="IF62" s="14"/>
      <c r="IG62" s="14"/>
      <c r="IH62" s="14"/>
      <c r="II62" s="14"/>
      <c r="IJ62" s="14"/>
      <c r="IK62" s="14"/>
      <c r="IL62" s="14"/>
      <c r="IM62" s="14"/>
      <c r="IN62" s="14"/>
    </row>
    <row r="63" hidden="1" customHeight="1" spans="1:248">
      <c r="A63" s="26">
        <v>61</v>
      </c>
      <c r="B63" s="30" t="s">
        <v>171</v>
      </c>
      <c r="C63" s="27" t="s">
        <v>54</v>
      </c>
      <c r="D63" s="27" t="s">
        <v>172</v>
      </c>
      <c r="E63" s="27" t="s">
        <v>67</v>
      </c>
      <c r="F63" s="28" t="s">
        <v>18</v>
      </c>
      <c r="G63" s="26">
        <v>10</v>
      </c>
      <c r="H63" s="29">
        <v>10</v>
      </c>
      <c r="I63" s="31">
        <v>2018</v>
      </c>
      <c r="J63" s="29">
        <v>10</v>
      </c>
      <c r="K63" s="29">
        <f t="shared" si="0"/>
        <v>0</v>
      </c>
      <c r="L63" s="28" t="s">
        <v>61</v>
      </c>
      <c r="M63" s="32" t="s">
        <v>52</v>
      </c>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c r="ID63" s="14"/>
      <c r="IE63" s="14"/>
      <c r="IF63" s="14"/>
      <c r="IG63" s="14"/>
      <c r="IH63" s="14"/>
      <c r="II63" s="14"/>
      <c r="IJ63" s="14"/>
      <c r="IK63" s="14"/>
      <c r="IL63" s="14"/>
      <c r="IM63" s="14"/>
      <c r="IN63" s="14"/>
    </row>
    <row r="64" hidden="1" customHeight="1" spans="1:248">
      <c r="A64" s="26">
        <v>62</v>
      </c>
      <c r="B64" s="30" t="s">
        <v>173</v>
      </c>
      <c r="C64" s="27" t="s">
        <v>54</v>
      </c>
      <c r="D64" s="27" t="s">
        <v>174</v>
      </c>
      <c r="E64" s="27" t="s">
        <v>119</v>
      </c>
      <c r="F64" s="28" t="s">
        <v>18</v>
      </c>
      <c r="G64" s="26">
        <v>10</v>
      </c>
      <c r="H64" s="29">
        <v>10</v>
      </c>
      <c r="I64" s="31">
        <v>2018</v>
      </c>
      <c r="J64" s="29">
        <v>10</v>
      </c>
      <c r="K64" s="29">
        <f t="shared" si="0"/>
        <v>0</v>
      </c>
      <c r="L64" s="28" t="s">
        <v>61</v>
      </c>
      <c r="M64" s="32" t="s">
        <v>52</v>
      </c>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row>
    <row r="65" hidden="1" customHeight="1" spans="1:248">
      <c r="A65" s="26">
        <v>63</v>
      </c>
      <c r="B65" s="30" t="s">
        <v>175</v>
      </c>
      <c r="C65" s="27" t="s">
        <v>54</v>
      </c>
      <c r="D65" s="27" t="s">
        <v>176</v>
      </c>
      <c r="E65" s="27" t="s">
        <v>64</v>
      </c>
      <c r="F65" s="28" t="s">
        <v>18</v>
      </c>
      <c r="G65" s="26">
        <v>10</v>
      </c>
      <c r="H65" s="29">
        <v>10</v>
      </c>
      <c r="I65" s="31">
        <v>2018</v>
      </c>
      <c r="J65" s="29">
        <v>10</v>
      </c>
      <c r="K65" s="29">
        <f t="shared" si="0"/>
        <v>0</v>
      </c>
      <c r="L65" s="28" t="s">
        <v>61</v>
      </c>
      <c r="M65" s="32" t="s">
        <v>52</v>
      </c>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row>
    <row r="66" hidden="1" customHeight="1" spans="1:248">
      <c r="A66" s="26">
        <v>64</v>
      </c>
      <c r="B66" s="30" t="s">
        <v>177</v>
      </c>
      <c r="C66" s="27" t="s">
        <v>54</v>
      </c>
      <c r="D66" s="27" t="s">
        <v>178</v>
      </c>
      <c r="E66" s="27" t="s">
        <v>92</v>
      </c>
      <c r="F66" s="28" t="s">
        <v>18</v>
      </c>
      <c r="G66" s="26">
        <v>10</v>
      </c>
      <c r="H66" s="29">
        <v>10</v>
      </c>
      <c r="I66" s="31">
        <v>2018</v>
      </c>
      <c r="J66" s="29">
        <v>10</v>
      </c>
      <c r="K66" s="29">
        <f t="shared" si="0"/>
        <v>0</v>
      </c>
      <c r="L66" s="28" t="s">
        <v>61</v>
      </c>
      <c r="M66" s="32" t="s">
        <v>52</v>
      </c>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4"/>
      <c r="IF66" s="14"/>
      <c r="IG66" s="14"/>
      <c r="IH66" s="14"/>
      <c r="II66" s="14"/>
      <c r="IJ66" s="14"/>
      <c r="IK66" s="14"/>
      <c r="IL66" s="14"/>
      <c r="IM66" s="14"/>
      <c r="IN66" s="14"/>
    </row>
    <row r="67" hidden="1" customHeight="1" spans="1:248">
      <c r="A67" s="26">
        <v>65</v>
      </c>
      <c r="B67" s="30" t="s">
        <v>179</v>
      </c>
      <c r="C67" s="27" t="s">
        <v>54</v>
      </c>
      <c r="D67" s="27" t="s">
        <v>180</v>
      </c>
      <c r="E67" s="27" t="s">
        <v>64</v>
      </c>
      <c r="F67" s="28" t="s">
        <v>18</v>
      </c>
      <c r="G67" s="26">
        <v>10</v>
      </c>
      <c r="H67" s="29">
        <v>10</v>
      </c>
      <c r="I67" s="31">
        <v>2018</v>
      </c>
      <c r="J67" s="29">
        <v>10</v>
      </c>
      <c r="K67" s="29">
        <f t="shared" si="0"/>
        <v>0</v>
      </c>
      <c r="L67" s="28" t="s">
        <v>61</v>
      </c>
      <c r="M67" s="32" t="s">
        <v>52</v>
      </c>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row>
    <row r="68" hidden="1" customHeight="1" spans="1:248">
      <c r="A68" s="26">
        <v>66</v>
      </c>
      <c r="B68" s="30" t="s">
        <v>181</v>
      </c>
      <c r="C68" s="27" t="s">
        <v>54</v>
      </c>
      <c r="D68" s="27" t="s">
        <v>182</v>
      </c>
      <c r="E68" s="27" t="s">
        <v>84</v>
      </c>
      <c r="F68" s="28" t="s">
        <v>18</v>
      </c>
      <c r="G68" s="33">
        <v>10</v>
      </c>
      <c r="H68" s="29">
        <v>10</v>
      </c>
      <c r="I68" s="31">
        <v>2018</v>
      </c>
      <c r="J68" s="29">
        <v>10</v>
      </c>
      <c r="K68" s="29">
        <f t="shared" ref="K68:K130" si="1">H68-J68</f>
        <v>0</v>
      </c>
      <c r="L68" s="28" t="s">
        <v>61</v>
      </c>
      <c r="M68" s="32" t="s">
        <v>52</v>
      </c>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row>
    <row r="69" hidden="1" customHeight="1" spans="1:248">
      <c r="A69" s="26">
        <v>67</v>
      </c>
      <c r="B69" s="30" t="s">
        <v>183</v>
      </c>
      <c r="C69" s="27" t="s">
        <v>54</v>
      </c>
      <c r="D69" s="27" t="s">
        <v>184</v>
      </c>
      <c r="E69" s="27" t="s">
        <v>67</v>
      </c>
      <c r="F69" s="28" t="s">
        <v>18</v>
      </c>
      <c r="G69" s="26">
        <v>10</v>
      </c>
      <c r="H69" s="29">
        <v>10</v>
      </c>
      <c r="I69" s="31">
        <v>2018</v>
      </c>
      <c r="J69" s="29">
        <v>10</v>
      </c>
      <c r="K69" s="29">
        <f t="shared" si="1"/>
        <v>0</v>
      </c>
      <c r="L69" s="28" t="s">
        <v>61</v>
      </c>
      <c r="M69" s="32" t="s">
        <v>52</v>
      </c>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row>
    <row r="70" hidden="1" customHeight="1" spans="1:248">
      <c r="A70" s="26">
        <v>68</v>
      </c>
      <c r="B70" s="30" t="s">
        <v>185</v>
      </c>
      <c r="C70" s="27" t="s">
        <v>54</v>
      </c>
      <c r="D70" s="27" t="s">
        <v>186</v>
      </c>
      <c r="E70" s="27" t="s">
        <v>79</v>
      </c>
      <c r="F70" s="28" t="s">
        <v>18</v>
      </c>
      <c r="G70" s="26">
        <v>10</v>
      </c>
      <c r="H70" s="29">
        <v>10</v>
      </c>
      <c r="I70" s="31">
        <v>2018</v>
      </c>
      <c r="J70" s="29">
        <v>10</v>
      </c>
      <c r="K70" s="29">
        <f t="shared" si="1"/>
        <v>0</v>
      </c>
      <c r="L70" s="28" t="s">
        <v>61</v>
      </c>
      <c r="M70" s="32" t="s">
        <v>52</v>
      </c>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row>
    <row r="71" hidden="1" customHeight="1" spans="1:248">
      <c r="A71" s="26">
        <v>69</v>
      </c>
      <c r="B71" s="30" t="s">
        <v>187</v>
      </c>
      <c r="C71" s="27" t="s">
        <v>54</v>
      </c>
      <c r="D71" s="27" t="s">
        <v>188</v>
      </c>
      <c r="E71" s="27" t="s">
        <v>79</v>
      </c>
      <c r="F71" s="28" t="s">
        <v>18</v>
      </c>
      <c r="G71" s="26">
        <v>10</v>
      </c>
      <c r="H71" s="29">
        <v>10</v>
      </c>
      <c r="I71" s="31">
        <v>2018</v>
      </c>
      <c r="J71" s="29">
        <v>10</v>
      </c>
      <c r="K71" s="29">
        <f t="shared" si="1"/>
        <v>0</v>
      </c>
      <c r="L71" s="28" t="s">
        <v>61</v>
      </c>
      <c r="M71" s="32" t="s">
        <v>52</v>
      </c>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row>
    <row r="72" hidden="1" customHeight="1" spans="1:248">
      <c r="A72" s="26">
        <v>70</v>
      </c>
      <c r="B72" s="30" t="s">
        <v>189</v>
      </c>
      <c r="C72" s="27" t="s">
        <v>54</v>
      </c>
      <c r="D72" s="27" t="s">
        <v>190</v>
      </c>
      <c r="E72" s="27" t="s">
        <v>64</v>
      </c>
      <c r="F72" s="28" t="s">
        <v>18</v>
      </c>
      <c r="G72" s="26">
        <v>10</v>
      </c>
      <c r="H72" s="29">
        <v>10</v>
      </c>
      <c r="I72" s="31">
        <v>2018</v>
      </c>
      <c r="J72" s="29">
        <v>10</v>
      </c>
      <c r="K72" s="29">
        <f t="shared" si="1"/>
        <v>0</v>
      </c>
      <c r="L72" s="28" t="s">
        <v>61</v>
      </c>
      <c r="M72" s="32" t="s">
        <v>52</v>
      </c>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row>
    <row r="73" hidden="1" customHeight="1" spans="1:248">
      <c r="A73" s="26">
        <v>71</v>
      </c>
      <c r="B73" s="30" t="s">
        <v>191</v>
      </c>
      <c r="C73" s="27" t="s">
        <v>54</v>
      </c>
      <c r="D73" s="27" t="s">
        <v>192</v>
      </c>
      <c r="E73" s="27" t="s">
        <v>72</v>
      </c>
      <c r="F73" s="28" t="s">
        <v>18</v>
      </c>
      <c r="G73" s="26">
        <v>10</v>
      </c>
      <c r="H73" s="29">
        <v>10</v>
      </c>
      <c r="I73" s="31">
        <v>2018</v>
      </c>
      <c r="J73" s="29">
        <v>10</v>
      </c>
      <c r="K73" s="29">
        <f t="shared" si="1"/>
        <v>0</v>
      </c>
      <c r="L73" s="28" t="s">
        <v>61</v>
      </c>
      <c r="M73" s="32" t="s">
        <v>52</v>
      </c>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row>
    <row r="74" hidden="1" customHeight="1" spans="1:248">
      <c r="A74" s="26">
        <v>72</v>
      </c>
      <c r="B74" s="30" t="s">
        <v>193</v>
      </c>
      <c r="C74" s="27" t="s">
        <v>54</v>
      </c>
      <c r="D74" s="27" t="s">
        <v>194</v>
      </c>
      <c r="E74" s="27" t="s">
        <v>64</v>
      </c>
      <c r="F74" s="28" t="s">
        <v>18</v>
      </c>
      <c r="G74" s="26">
        <v>10</v>
      </c>
      <c r="H74" s="29">
        <v>10</v>
      </c>
      <c r="I74" s="31">
        <v>2018</v>
      </c>
      <c r="J74" s="29">
        <v>10</v>
      </c>
      <c r="K74" s="29">
        <f t="shared" si="1"/>
        <v>0</v>
      </c>
      <c r="L74" s="28" t="s">
        <v>61</v>
      </c>
      <c r="M74" s="32" t="s">
        <v>52</v>
      </c>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row>
    <row r="75" hidden="1" customHeight="1" spans="1:248">
      <c r="A75" s="26">
        <v>73</v>
      </c>
      <c r="B75" s="30" t="s">
        <v>195</v>
      </c>
      <c r="C75" s="27" t="s">
        <v>54</v>
      </c>
      <c r="D75" s="27" t="s">
        <v>196</v>
      </c>
      <c r="E75" s="27" t="s">
        <v>67</v>
      </c>
      <c r="F75" s="28" t="s">
        <v>18</v>
      </c>
      <c r="G75" s="26">
        <v>10</v>
      </c>
      <c r="H75" s="29">
        <v>10</v>
      </c>
      <c r="I75" s="31">
        <v>2018</v>
      </c>
      <c r="J75" s="29">
        <v>10</v>
      </c>
      <c r="K75" s="29">
        <f t="shared" si="1"/>
        <v>0</v>
      </c>
      <c r="L75" s="28" t="s">
        <v>61</v>
      </c>
      <c r="M75" s="32" t="s">
        <v>52</v>
      </c>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row>
    <row r="76" hidden="1" customHeight="1" spans="1:248">
      <c r="A76" s="26">
        <v>74</v>
      </c>
      <c r="B76" s="30" t="s">
        <v>197</v>
      </c>
      <c r="C76" s="27" t="s">
        <v>54</v>
      </c>
      <c r="D76" s="27" t="s">
        <v>198</v>
      </c>
      <c r="E76" s="27" t="s">
        <v>64</v>
      </c>
      <c r="F76" s="28" t="s">
        <v>18</v>
      </c>
      <c r="G76" s="26">
        <v>10</v>
      </c>
      <c r="H76" s="29">
        <v>10</v>
      </c>
      <c r="I76" s="31">
        <v>2018</v>
      </c>
      <c r="J76" s="29">
        <v>10</v>
      </c>
      <c r="K76" s="29">
        <f t="shared" si="1"/>
        <v>0</v>
      </c>
      <c r="L76" s="28" t="s">
        <v>61</v>
      </c>
      <c r="M76" s="32" t="s">
        <v>52</v>
      </c>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row>
    <row r="77" hidden="1" customHeight="1" spans="1:248">
      <c r="A77" s="26">
        <v>75</v>
      </c>
      <c r="B77" s="30" t="s">
        <v>199</v>
      </c>
      <c r="C77" s="27" t="s">
        <v>54</v>
      </c>
      <c r="D77" s="27" t="s">
        <v>200</v>
      </c>
      <c r="E77" s="27" t="s">
        <v>154</v>
      </c>
      <c r="F77" s="28" t="s">
        <v>18</v>
      </c>
      <c r="G77" s="26">
        <v>10</v>
      </c>
      <c r="H77" s="29">
        <v>10</v>
      </c>
      <c r="I77" s="31">
        <v>2018</v>
      </c>
      <c r="J77" s="29">
        <v>10</v>
      </c>
      <c r="K77" s="29">
        <f t="shared" si="1"/>
        <v>0</v>
      </c>
      <c r="L77" s="28" t="s">
        <v>61</v>
      </c>
      <c r="M77" s="32" t="s">
        <v>52</v>
      </c>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row>
    <row r="78" hidden="1" customHeight="1" spans="1:248">
      <c r="A78" s="26">
        <v>76</v>
      </c>
      <c r="B78" s="30" t="s">
        <v>201</v>
      </c>
      <c r="C78" s="27" t="s">
        <v>54</v>
      </c>
      <c r="D78" s="27" t="s">
        <v>202</v>
      </c>
      <c r="E78" s="27" t="s">
        <v>89</v>
      </c>
      <c r="F78" s="28" t="s">
        <v>18</v>
      </c>
      <c r="G78" s="26">
        <v>10</v>
      </c>
      <c r="H78" s="29">
        <v>10</v>
      </c>
      <c r="I78" s="31">
        <v>2018</v>
      </c>
      <c r="J78" s="29">
        <v>10</v>
      </c>
      <c r="K78" s="29">
        <f t="shared" si="1"/>
        <v>0</v>
      </c>
      <c r="L78" s="28" t="s">
        <v>61</v>
      </c>
      <c r="M78" s="32" t="s">
        <v>52</v>
      </c>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c r="HS78" s="14"/>
      <c r="HT78" s="14"/>
      <c r="HU78" s="14"/>
      <c r="HV78" s="14"/>
      <c r="HW78" s="14"/>
      <c r="HX78" s="14"/>
      <c r="HY78" s="14"/>
      <c r="HZ78" s="14"/>
      <c r="IA78" s="14"/>
      <c r="IB78" s="14"/>
      <c r="IC78" s="14"/>
      <c r="ID78" s="14"/>
      <c r="IE78" s="14"/>
      <c r="IF78" s="14"/>
      <c r="IG78" s="14"/>
      <c r="IH78" s="14"/>
      <c r="II78" s="14"/>
      <c r="IJ78" s="14"/>
      <c r="IK78" s="14"/>
      <c r="IL78" s="14"/>
      <c r="IM78" s="14"/>
      <c r="IN78" s="14"/>
    </row>
    <row r="79" hidden="1" customHeight="1" spans="1:248">
      <c r="A79" s="26">
        <v>77</v>
      </c>
      <c r="B79" s="30" t="s">
        <v>203</v>
      </c>
      <c r="C79" s="27" t="s">
        <v>54</v>
      </c>
      <c r="D79" s="27" t="s">
        <v>204</v>
      </c>
      <c r="E79" s="27" t="s">
        <v>84</v>
      </c>
      <c r="F79" s="28" t="s">
        <v>18</v>
      </c>
      <c r="G79" s="26">
        <v>10</v>
      </c>
      <c r="H79" s="29">
        <v>10</v>
      </c>
      <c r="I79" s="31">
        <v>2018</v>
      </c>
      <c r="J79" s="29">
        <v>10</v>
      </c>
      <c r="K79" s="29">
        <f t="shared" si="1"/>
        <v>0</v>
      </c>
      <c r="L79" s="28" t="s">
        <v>61</v>
      </c>
      <c r="M79" s="32" t="s">
        <v>52</v>
      </c>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c r="HS79" s="14"/>
      <c r="HT79" s="14"/>
      <c r="HU79" s="14"/>
      <c r="HV79" s="14"/>
      <c r="HW79" s="14"/>
      <c r="HX79" s="14"/>
      <c r="HY79" s="14"/>
      <c r="HZ79" s="14"/>
      <c r="IA79" s="14"/>
      <c r="IB79" s="14"/>
      <c r="IC79" s="14"/>
      <c r="ID79" s="14"/>
      <c r="IE79" s="14"/>
      <c r="IF79" s="14"/>
      <c r="IG79" s="14"/>
      <c r="IH79" s="14"/>
      <c r="II79" s="14"/>
      <c r="IJ79" s="14"/>
      <c r="IK79" s="14"/>
      <c r="IL79" s="14"/>
      <c r="IM79" s="14"/>
      <c r="IN79" s="14"/>
    </row>
    <row r="80" hidden="1" customHeight="1" spans="1:248">
      <c r="A80" s="26">
        <v>78</v>
      </c>
      <c r="B80" s="30" t="s">
        <v>205</v>
      </c>
      <c r="C80" s="27" t="s">
        <v>54</v>
      </c>
      <c r="D80" s="27" t="s">
        <v>206</v>
      </c>
      <c r="E80" s="27" t="s">
        <v>60</v>
      </c>
      <c r="F80" s="28" t="s">
        <v>18</v>
      </c>
      <c r="G80" s="26">
        <v>10</v>
      </c>
      <c r="H80" s="29">
        <v>10</v>
      </c>
      <c r="I80" s="31">
        <v>2018</v>
      </c>
      <c r="J80" s="29">
        <v>10</v>
      </c>
      <c r="K80" s="29">
        <f t="shared" si="1"/>
        <v>0</v>
      </c>
      <c r="L80" s="28" t="s">
        <v>61</v>
      </c>
      <c r="M80" s="32" t="s">
        <v>52</v>
      </c>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c r="HS80" s="14"/>
      <c r="HT80" s="14"/>
      <c r="HU80" s="14"/>
      <c r="HV80" s="14"/>
      <c r="HW80" s="14"/>
      <c r="HX80" s="14"/>
      <c r="HY80" s="14"/>
      <c r="HZ80" s="14"/>
      <c r="IA80" s="14"/>
      <c r="IB80" s="14"/>
      <c r="IC80" s="14"/>
      <c r="ID80" s="14"/>
      <c r="IE80" s="14"/>
      <c r="IF80" s="14"/>
      <c r="IG80" s="14"/>
      <c r="IH80" s="14"/>
      <c r="II80" s="14"/>
      <c r="IJ80" s="14"/>
      <c r="IK80" s="14"/>
      <c r="IL80" s="14"/>
      <c r="IM80" s="14"/>
      <c r="IN80" s="14"/>
    </row>
    <row r="81" hidden="1" customHeight="1" spans="1:248">
      <c r="A81" s="26">
        <v>79</v>
      </c>
      <c r="B81" s="30" t="s">
        <v>207</v>
      </c>
      <c r="C81" s="27" t="s">
        <v>54</v>
      </c>
      <c r="D81" s="27" t="s">
        <v>208</v>
      </c>
      <c r="E81" s="27" t="s">
        <v>67</v>
      </c>
      <c r="F81" s="28" t="s">
        <v>18</v>
      </c>
      <c r="G81" s="26">
        <v>10</v>
      </c>
      <c r="H81" s="29">
        <v>10</v>
      </c>
      <c r="I81" s="31">
        <v>2018</v>
      </c>
      <c r="J81" s="29">
        <v>10</v>
      </c>
      <c r="K81" s="29">
        <f t="shared" si="1"/>
        <v>0</v>
      </c>
      <c r="L81" s="28" t="s">
        <v>61</v>
      </c>
      <c r="M81" s="32" t="s">
        <v>52</v>
      </c>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row>
    <row r="82" hidden="1" customHeight="1" spans="1:248">
      <c r="A82" s="26">
        <v>80</v>
      </c>
      <c r="B82" s="30" t="s">
        <v>209</v>
      </c>
      <c r="C82" s="27" t="s">
        <v>54</v>
      </c>
      <c r="D82" s="27" t="s">
        <v>210</v>
      </c>
      <c r="E82" s="27" t="s">
        <v>211</v>
      </c>
      <c r="F82" s="28" t="s">
        <v>18</v>
      </c>
      <c r="G82" s="26">
        <v>10</v>
      </c>
      <c r="H82" s="29">
        <v>10</v>
      </c>
      <c r="I82" s="31">
        <v>2018</v>
      </c>
      <c r="J82" s="29">
        <v>10</v>
      </c>
      <c r="K82" s="29">
        <f t="shared" si="1"/>
        <v>0</v>
      </c>
      <c r="L82" s="28" t="s">
        <v>61</v>
      </c>
      <c r="M82" s="32" t="s">
        <v>52</v>
      </c>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4"/>
      <c r="HU82" s="14"/>
      <c r="HV82" s="14"/>
      <c r="HW82" s="14"/>
      <c r="HX82" s="14"/>
      <c r="HY82" s="14"/>
      <c r="HZ82" s="14"/>
      <c r="IA82" s="14"/>
      <c r="IB82" s="14"/>
      <c r="IC82" s="14"/>
      <c r="ID82" s="14"/>
      <c r="IE82" s="14"/>
      <c r="IF82" s="14"/>
      <c r="IG82" s="14"/>
      <c r="IH82" s="14"/>
      <c r="II82" s="14"/>
      <c r="IJ82" s="14"/>
      <c r="IK82" s="14"/>
      <c r="IL82" s="14"/>
      <c r="IM82" s="14"/>
      <c r="IN82" s="14"/>
    </row>
    <row r="83" hidden="1" customHeight="1" spans="1:248">
      <c r="A83" s="26">
        <v>81</v>
      </c>
      <c r="B83" s="30" t="s">
        <v>212</v>
      </c>
      <c r="C83" s="27" t="s">
        <v>54</v>
      </c>
      <c r="D83" s="27" t="s">
        <v>213</v>
      </c>
      <c r="E83" s="27" t="s">
        <v>72</v>
      </c>
      <c r="F83" s="28" t="s">
        <v>18</v>
      </c>
      <c r="G83" s="26">
        <v>10</v>
      </c>
      <c r="H83" s="29">
        <v>10</v>
      </c>
      <c r="I83" s="31">
        <v>2018</v>
      </c>
      <c r="J83" s="29">
        <v>10</v>
      </c>
      <c r="K83" s="29">
        <f t="shared" si="1"/>
        <v>0</v>
      </c>
      <c r="L83" s="28" t="s">
        <v>61</v>
      </c>
      <c r="M83" s="32" t="s">
        <v>52</v>
      </c>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c r="HS83" s="14"/>
      <c r="HT83" s="14"/>
      <c r="HU83" s="14"/>
      <c r="HV83" s="14"/>
      <c r="HW83" s="14"/>
      <c r="HX83" s="14"/>
      <c r="HY83" s="14"/>
      <c r="HZ83" s="14"/>
      <c r="IA83" s="14"/>
      <c r="IB83" s="14"/>
      <c r="IC83" s="14"/>
      <c r="ID83" s="14"/>
      <c r="IE83" s="14"/>
      <c r="IF83" s="14"/>
      <c r="IG83" s="14"/>
      <c r="IH83" s="14"/>
      <c r="II83" s="14"/>
      <c r="IJ83" s="14"/>
      <c r="IK83" s="14"/>
      <c r="IL83" s="14"/>
      <c r="IM83" s="14"/>
      <c r="IN83" s="14"/>
    </row>
    <row r="84" hidden="1" customHeight="1" spans="1:248">
      <c r="A84" s="26">
        <v>82</v>
      </c>
      <c r="B84" s="30" t="s">
        <v>214</v>
      </c>
      <c r="C84" s="27" t="s">
        <v>54</v>
      </c>
      <c r="D84" s="27" t="s">
        <v>215</v>
      </c>
      <c r="E84" s="27" t="s">
        <v>60</v>
      </c>
      <c r="F84" s="28" t="s">
        <v>18</v>
      </c>
      <c r="G84" s="26">
        <v>10</v>
      </c>
      <c r="H84" s="29">
        <v>10</v>
      </c>
      <c r="I84" s="31">
        <v>2018</v>
      </c>
      <c r="J84" s="29">
        <v>10</v>
      </c>
      <c r="K84" s="29">
        <f t="shared" si="1"/>
        <v>0</v>
      </c>
      <c r="L84" s="28" t="s">
        <v>61</v>
      </c>
      <c r="M84" s="32" t="s">
        <v>52</v>
      </c>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4"/>
      <c r="HU84" s="14"/>
      <c r="HV84" s="14"/>
      <c r="HW84" s="14"/>
      <c r="HX84" s="14"/>
      <c r="HY84" s="14"/>
      <c r="HZ84" s="14"/>
      <c r="IA84" s="14"/>
      <c r="IB84" s="14"/>
      <c r="IC84" s="14"/>
      <c r="ID84" s="14"/>
      <c r="IE84" s="14"/>
      <c r="IF84" s="14"/>
      <c r="IG84" s="14"/>
      <c r="IH84" s="14"/>
      <c r="II84" s="14"/>
      <c r="IJ84" s="14"/>
      <c r="IK84" s="14"/>
      <c r="IL84" s="14"/>
      <c r="IM84" s="14"/>
      <c r="IN84" s="14"/>
    </row>
    <row r="85" hidden="1" customHeight="1" spans="1:248">
      <c r="A85" s="26">
        <v>83</v>
      </c>
      <c r="B85" s="30" t="s">
        <v>216</v>
      </c>
      <c r="C85" s="27" t="s">
        <v>54</v>
      </c>
      <c r="D85" s="27" t="s">
        <v>217</v>
      </c>
      <c r="E85" s="27" t="s">
        <v>119</v>
      </c>
      <c r="F85" s="28" t="s">
        <v>18</v>
      </c>
      <c r="G85" s="26">
        <v>10</v>
      </c>
      <c r="H85" s="29">
        <v>10</v>
      </c>
      <c r="I85" s="31">
        <v>2018</v>
      </c>
      <c r="J85" s="29">
        <v>10</v>
      </c>
      <c r="K85" s="29">
        <f t="shared" si="1"/>
        <v>0</v>
      </c>
      <c r="L85" s="28" t="s">
        <v>61</v>
      </c>
      <c r="M85" s="32" t="s">
        <v>52</v>
      </c>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c r="HS85" s="14"/>
      <c r="HT85" s="14"/>
      <c r="HU85" s="14"/>
      <c r="HV85" s="14"/>
      <c r="HW85" s="14"/>
      <c r="HX85" s="14"/>
      <c r="HY85" s="14"/>
      <c r="HZ85" s="14"/>
      <c r="IA85" s="14"/>
      <c r="IB85" s="14"/>
      <c r="IC85" s="14"/>
      <c r="ID85" s="14"/>
      <c r="IE85" s="14"/>
      <c r="IF85" s="14"/>
      <c r="IG85" s="14"/>
      <c r="IH85" s="14"/>
      <c r="II85" s="14"/>
      <c r="IJ85" s="14"/>
      <c r="IK85" s="14"/>
      <c r="IL85" s="14"/>
      <c r="IM85" s="14"/>
      <c r="IN85" s="14"/>
    </row>
    <row r="86" customHeight="1" spans="1:248">
      <c r="A86" s="26">
        <v>84</v>
      </c>
      <c r="B86" s="30" t="s">
        <v>218</v>
      </c>
      <c r="C86" s="27" t="s">
        <v>54</v>
      </c>
      <c r="D86" s="27" t="s">
        <v>219</v>
      </c>
      <c r="E86" s="27" t="s">
        <v>220</v>
      </c>
      <c r="F86" s="28" t="s">
        <v>18</v>
      </c>
      <c r="G86" s="26">
        <v>10</v>
      </c>
      <c r="H86" s="29">
        <v>10</v>
      </c>
      <c r="I86" s="31">
        <v>2018</v>
      </c>
      <c r="J86" s="29">
        <v>10</v>
      </c>
      <c r="K86" s="29">
        <f t="shared" si="1"/>
        <v>0</v>
      </c>
      <c r="L86" s="28" t="s">
        <v>61</v>
      </c>
      <c r="M86" s="32" t="s">
        <v>52</v>
      </c>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c r="HS86" s="14"/>
      <c r="HT86" s="14"/>
      <c r="HU86" s="14"/>
      <c r="HV86" s="14"/>
      <c r="HW86" s="14"/>
      <c r="HX86" s="14"/>
      <c r="HY86" s="14"/>
      <c r="HZ86" s="14"/>
      <c r="IA86" s="14"/>
      <c r="IB86" s="14"/>
      <c r="IC86" s="14"/>
      <c r="ID86" s="14"/>
      <c r="IE86" s="14"/>
      <c r="IF86" s="14"/>
      <c r="IG86" s="14"/>
      <c r="IH86" s="14"/>
      <c r="II86" s="14"/>
      <c r="IJ86" s="14"/>
      <c r="IK86" s="14"/>
      <c r="IL86" s="14"/>
      <c r="IM86" s="14"/>
      <c r="IN86" s="14"/>
    </row>
    <row r="87" hidden="1" customHeight="1" spans="1:248">
      <c r="A87" s="26">
        <v>85</v>
      </c>
      <c r="B87" s="30" t="s">
        <v>221</v>
      </c>
      <c r="C87" s="27" t="s">
        <v>54</v>
      </c>
      <c r="D87" s="27" t="s">
        <v>222</v>
      </c>
      <c r="E87" s="27" t="s">
        <v>64</v>
      </c>
      <c r="F87" s="28" t="s">
        <v>18</v>
      </c>
      <c r="G87" s="26">
        <v>10</v>
      </c>
      <c r="H87" s="29">
        <v>10</v>
      </c>
      <c r="I87" s="31">
        <v>2018</v>
      </c>
      <c r="J87" s="29">
        <v>10</v>
      </c>
      <c r="K87" s="29">
        <f t="shared" si="1"/>
        <v>0</v>
      </c>
      <c r="L87" s="28" t="s">
        <v>61</v>
      </c>
      <c r="M87" s="32" t="s">
        <v>52</v>
      </c>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c r="HS87" s="14"/>
      <c r="HT87" s="14"/>
      <c r="HU87" s="14"/>
      <c r="HV87" s="14"/>
      <c r="HW87" s="14"/>
      <c r="HX87" s="14"/>
      <c r="HY87" s="14"/>
      <c r="HZ87" s="14"/>
      <c r="IA87" s="14"/>
      <c r="IB87" s="14"/>
      <c r="IC87" s="14"/>
      <c r="ID87" s="14"/>
      <c r="IE87" s="14"/>
      <c r="IF87" s="14"/>
      <c r="IG87" s="14"/>
      <c r="IH87" s="14"/>
      <c r="II87" s="14"/>
      <c r="IJ87" s="14"/>
      <c r="IK87" s="14"/>
      <c r="IL87" s="14"/>
      <c r="IM87" s="14"/>
      <c r="IN87" s="14"/>
    </row>
    <row r="88" hidden="1" customHeight="1" spans="1:248">
      <c r="A88" s="26">
        <v>86</v>
      </c>
      <c r="B88" s="30" t="s">
        <v>223</v>
      </c>
      <c r="C88" s="27" t="s">
        <v>54</v>
      </c>
      <c r="D88" s="27" t="s">
        <v>224</v>
      </c>
      <c r="E88" s="27" t="s">
        <v>119</v>
      </c>
      <c r="F88" s="28" t="s">
        <v>18</v>
      </c>
      <c r="G88" s="26">
        <v>10</v>
      </c>
      <c r="H88" s="29">
        <v>10</v>
      </c>
      <c r="I88" s="31">
        <v>2018</v>
      </c>
      <c r="J88" s="29">
        <v>10</v>
      </c>
      <c r="K88" s="29">
        <f t="shared" si="1"/>
        <v>0</v>
      </c>
      <c r="L88" s="28" t="s">
        <v>61</v>
      </c>
      <c r="M88" s="32" t="s">
        <v>52</v>
      </c>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c r="HS88" s="14"/>
      <c r="HT88" s="14"/>
      <c r="HU88" s="14"/>
      <c r="HV88" s="14"/>
      <c r="HW88" s="14"/>
      <c r="HX88" s="14"/>
      <c r="HY88" s="14"/>
      <c r="HZ88" s="14"/>
      <c r="IA88" s="14"/>
      <c r="IB88" s="14"/>
      <c r="IC88" s="14"/>
      <c r="ID88" s="14"/>
      <c r="IE88" s="14"/>
      <c r="IF88" s="14"/>
      <c r="IG88" s="14"/>
      <c r="IH88" s="14"/>
      <c r="II88" s="14"/>
      <c r="IJ88" s="14"/>
      <c r="IK88" s="14"/>
      <c r="IL88" s="14"/>
      <c r="IM88" s="14"/>
      <c r="IN88" s="14"/>
    </row>
    <row r="89" hidden="1" customHeight="1" spans="1:248">
      <c r="A89" s="26">
        <v>87</v>
      </c>
      <c r="B89" s="30" t="s">
        <v>225</v>
      </c>
      <c r="C89" s="27" t="s">
        <v>54</v>
      </c>
      <c r="D89" s="27" t="s">
        <v>226</v>
      </c>
      <c r="E89" s="27" t="s">
        <v>227</v>
      </c>
      <c r="F89" s="28" t="s">
        <v>18</v>
      </c>
      <c r="G89" s="26">
        <v>10</v>
      </c>
      <c r="H89" s="29">
        <v>10</v>
      </c>
      <c r="I89" s="31">
        <v>2018</v>
      </c>
      <c r="J89" s="29">
        <v>10</v>
      </c>
      <c r="K89" s="29">
        <f t="shared" si="1"/>
        <v>0</v>
      </c>
      <c r="L89" s="28" t="s">
        <v>61</v>
      </c>
      <c r="M89" s="32" t="s">
        <v>52</v>
      </c>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c r="HS89" s="14"/>
      <c r="HT89" s="14"/>
      <c r="HU89" s="14"/>
      <c r="HV89" s="14"/>
      <c r="HW89" s="14"/>
      <c r="HX89" s="14"/>
      <c r="HY89" s="14"/>
      <c r="HZ89" s="14"/>
      <c r="IA89" s="14"/>
      <c r="IB89" s="14"/>
      <c r="IC89" s="14"/>
      <c r="ID89" s="14"/>
      <c r="IE89" s="14"/>
      <c r="IF89" s="14"/>
      <c r="IG89" s="14"/>
      <c r="IH89" s="14"/>
      <c r="II89" s="14"/>
      <c r="IJ89" s="14"/>
      <c r="IK89" s="14"/>
      <c r="IL89" s="14"/>
      <c r="IM89" s="14"/>
      <c r="IN89" s="14"/>
    </row>
    <row r="90" hidden="1" customHeight="1" spans="1:248">
      <c r="A90" s="26">
        <v>88</v>
      </c>
      <c r="B90" s="30" t="s">
        <v>228</v>
      </c>
      <c r="C90" s="27" t="s">
        <v>54</v>
      </c>
      <c r="D90" s="27" t="s">
        <v>229</v>
      </c>
      <c r="E90" s="27" t="s">
        <v>119</v>
      </c>
      <c r="F90" s="28" t="s">
        <v>18</v>
      </c>
      <c r="G90" s="26">
        <v>10</v>
      </c>
      <c r="H90" s="29">
        <v>10</v>
      </c>
      <c r="I90" s="31">
        <v>2018</v>
      </c>
      <c r="J90" s="29">
        <v>10</v>
      </c>
      <c r="K90" s="29">
        <f t="shared" si="1"/>
        <v>0</v>
      </c>
      <c r="L90" s="28" t="s">
        <v>61</v>
      </c>
      <c r="M90" s="32" t="s">
        <v>52</v>
      </c>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c r="HT90" s="14"/>
      <c r="HU90" s="14"/>
      <c r="HV90" s="14"/>
      <c r="HW90" s="14"/>
      <c r="HX90" s="14"/>
      <c r="HY90" s="14"/>
      <c r="HZ90" s="14"/>
      <c r="IA90" s="14"/>
      <c r="IB90" s="14"/>
      <c r="IC90" s="14"/>
      <c r="ID90" s="14"/>
      <c r="IE90" s="14"/>
      <c r="IF90" s="14"/>
      <c r="IG90" s="14"/>
      <c r="IH90" s="14"/>
      <c r="II90" s="14"/>
      <c r="IJ90" s="14"/>
      <c r="IK90" s="14"/>
      <c r="IL90" s="14"/>
      <c r="IM90" s="14"/>
      <c r="IN90" s="14"/>
    </row>
    <row r="91" hidden="1" customHeight="1" spans="1:248">
      <c r="A91" s="26">
        <v>89</v>
      </c>
      <c r="B91" s="29" t="s">
        <v>230</v>
      </c>
      <c r="C91" s="29" t="s">
        <v>231</v>
      </c>
      <c r="D91" s="29" t="s">
        <v>232</v>
      </c>
      <c r="E91" s="29" t="s">
        <v>233</v>
      </c>
      <c r="F91" s="29" t="s">
        <v>18</v>
      </c>
      <c r="G91" s="29"/>
      <c r="H91" s="29">
        <v>40</v>
      </c>
      <c r="I91" s="29">
        <v>2018</v>
      </c>
      <c r="J91" s="29">
        <v>24</v>
      </c>
      <c r="K91" s="29">
        <f t="shared" si="1"/>
        <v>16</v>
      </c>
      <c r="L91" s="29" t="s">
        <v>61</v>
      </c>
      <c r="M91" s="29" t="s">
        <v>20</v>
      </c>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c r="GU91" s="34"/>
      <c r="GV91" s="34"/>
      <c r="GW91" s="34"/>
      <c r="GX91" s="34"/>
      <c r="GY91" s="34"/>
      <c r="GZ91" s="34"/>
      <c r="HA91" s="34"/>
      <c r="HB91" s="34"/>
      <c r="HC91" s="34"/>
      <c r="HD91" s="34"/>
      <c r="HE91" s="34"/>
      <c r="HF91" s="34"/>
      <c r="HG91" s="34"/>
      <c r="HH91" s="34"/>
      <c r="HI91" s="34"/>
      <c r="HJ91" s="34"/>
      <c r="HK91" s="34"/>
      <c r="HL91" s="34"/>
      <c r="HM91" s="34"/>
      <c r="HN91" s="34"/>
      <c r="HO91" s="34"/>
      <c r="HP91" s="34"/>
      <c r="HQ91" s="34"/>
      <c r="HR91" s="34"/>
      <c r="HS91" s="34"/>
      <c r="HT91" s="34"/>
      <c r="HU91" s="34"/>
      <c r="HV91" s="34"/>
      <c r="HW91" s="34"/>
      <c r="HX91" s="34"/>
      <c r="HY91" s="34"/>
      <c r="HZ91" s="34"/>
      <c r="IA91" s="34"/>
      <c r="IB91" s="34"/>
      <c r="IC91" s="34"/>
      <c r="ID91" s="34"/>
      <c r="IE91" s="34"/>
      <c r="IF91" s="34"/>
      <c r="IG91" s="34"/>
      <c r="IH91" s="34"/>
      <c r="II91" s="34"/>
      <c r="IJ91" s="34"/>
      <c r="IK91" s="34"/>
      <c r="IL91" s="34"/>
      <c r="IM91" s="34"/>
      <c r="IN91" s="34"/>
    </row>
    <row r="92" hidden="1" customHeight="1" spans="1:248">
      <c r="A92" s="26">
        <v>90</v>
      </c>
      <c r="B92" s="29" t="s">
        <v>234</v>
      </c>
      <c r="C92" s="29" t="s">
        <v>231</v>
      </c>
      <c r="D92" s="29" t="s">
        <v>235</v>
      </c>
      <c r="E92" s="29" t="s">
        <v>236</v>
      </c>
      <c r="F92" s="29" t="s">
        <v>18</v>
      </c>
      <c r="G92" s="29"/>
      <c r="H92" s="29">
        <v>40</v>
      </c>
      <c r="I92" s="29">
        <v>2018</v>
      </c>
      <c r="J92" s="29">
        <v>24</v>
      </c>
      <c r="K92" s="29">
        <f t="shared" si="1"/>
        <v>16</v>
      </c>
      <c r="L92" s="29" t="s">
        <v>61</v>
      </c>
      <c r="M92" s="29" t="s">
        <v>20</v>
      </c>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c r="GU92" s="34"/>
      <c r="GV92" s="34"/>
      <c r="GW92" s="34"/>
      <c r="GX92" s="34"/>
      <c r="GY92" s="34"/>
      <c r="GZ92" s="34"/>
      <c r="HA92" s="34"/>
      <c r="HB92" s="34"/>
      <c r="HC92" s="34"/>
      <c r="HD92" s="34"/>
      <c r="HE92" s="34"/>
      <c r="HF92" s="34"/>
      <c r="HG92" s="34"/>
      <c r="HH92" s="34"/>
      <c r="HI92" s="34"/>
      <c r="HJ92" s="34"/>
      <c r="HK92" s="34"/>
      <c r="HL92" s="34"/>
      <c r="HM92" s="34"/>
      <c r="HN92" s="34"/>
      <c r="HO92" s="34"/>
      <c r="HP92" s="34"/>
      <c r="HQ92" s="34"/>
      <c r="HR92" s="34"/>
      <c r="HS92" s="34"/>
      <c r="HT92" s="34"/>
      <c r="HU92" s="34"/>
      <c r="HV92" s="34"/>
      <c r="HW92" s="34"/>
      <c r="HX92" s="34"/>
      <c r="HY92" s="34"/>
      <c r="HZ92" s="34"/>
      <c r="IA92" s="34"/>
      <c r="IB92" s="34"/>
      <c r="IC92" s="34"/>
      <c r="ID92" s="34"/>
      <c r="IE92" s="34"/>
      <c r="IF92" s="34"/>
      <c r="IG92" s="34"/>
      <c r="IH92" s="34"/>
      <c r="II92" s="34"/>
      <c r="IJ92" s="34"/>
      <c r="IK92" s="34"/>
      <c r="IL92" s="34"/>
      <c r="IM92" s="34"/>
      <c r="IN92" s="34"/>
    </row>
    <row r="93" hidden="1" customHeight="1" spans="1:248">
      <c r="A93" s="26">
        <v>91</v>
      </c>
      <c r="B93" s="29" t="s">
        <v>237</v>
      </c>
      <c r="C93" s="29" t="s">
        <v>231</v>
      </c>
      <c r="D93" s="29" t="s">
        <v>238</v>
      </c>
      <c r="E93" s="29" t="s">
        <v>64</v>
      </c>
      <c r="F93" s="29" t="s">
        <v>18</v>
      </c>
      <c r="G93" s="29"/>
      <c r="H93" s="29">
        <v>40</v>
      </c>
      <c r="I93" s="29">
        <v>2018</v>
      </c>
      <c r="J93" s="29">
        <v>24</v>
      </c>
      <c r="K93" s="29">
        <f t="shared" si="1"/>
        <v>16</v>
      </c>
      <c r="L93" s="29" t="s">
        <v>61</v>
      </c>
      <c r="M93" s="29" t="s">
        <v>20</v>
      </c>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c r="GU93" s="34"/>
      <c r="GV93" s="34"/>
      <c r="GW93" s="34"/>
      <c r="GX93" s="34"/>
      <c r="GY93" s="34"/>
      <c r="GZ93" s="34"/>
      <c r="HA93" s="34"/>
      <c r="HB93" s="34"/>
      <c r="HC93" s="34"/>
      <c r="HD93" s="34"/>
      <c r="HE93" s="34"/>
      <c r="HF93" s="34"/>
      <c r="HG93" s="34"/>
      <c r="HH93" s="34"/>
      <c r="HI93" s="34"/>
      <c r="HJ93" s="34"/>
      <c r="HK93" s="34"/>
      <c r="HL93" s="34"/>
      <c r="HM93" s="34"/>
      <c r="HN93" s="34"/>
      <c r="HO93" s="34"/>
      <c r="HP93" s="34"/>
      <c r="HQ93" s="34"/>
      <c r="HR93" s="34"/>
      <c r="HS93" s="34"/>
      <c r="HT93" s="34"/>
      <c r="HU93" s="34"/>
      <c r="HV93" s="34"/>
      <c r="HW93" s="34"/>
      <c r="HX93" s="34"/>
      <c r="HY93" s="34"/>
      <c r="HZ93" s="34"/>
      <c r="IA93" s="34"/>
      <c r="IB93" s="34"/>
      <c r="IC93" s="34"/>
      <c r="ID93" s="34"/>
      <c r="IE93" s="34"/>
      <c r="IF93" s="34"/>
      <c r="IG93" s="34"/>
      <c r="IH93" s="34"/>
      <c r="II93" s="34"/>
      <c r="IJ93" s="34"/>
      <c r="IK93" s="34"/>
      <c r="IL93" s="34"/>
      <c r="IM93" s="34"/>
      <c r="IN93" s="34"/>
    </row>
    <row r="94" hidden="1" customHeight="1" spans="1:248">
      <c r="A94" s="26">
        <v>92</v>
      </c>
      <c r="B94" s="29" t="s">
        <v>239</v>
      </c>
      <c r="C94" s="29" t="s">
        <v>231</v>
      </c>
      <c r="D94" s="29" t="s">
        <v>240</v>
      </c>
      <c r="E94" s="29" t="s">
        <v>119</v>
      </c>
      <c r="F94" s="29" t="s">
        <v>18</v>
      </c>
      <c r="G94" s="29"/>
      <c r="H94" s="29">
        <v>40</v>
      </c>
      <c r="I94" s="29">
        <v>2018</v>
      </c>
      <c r="J94" s="29">
        <v>24</v>
      </c>
      <c r="K94" s="29">
        <f t="shared" si="1"/>
        <v>16</v>
      </c>
      <c r="L94" s="29" t="s">
        <v>61</v>
      </c>
      <c r="M94" s="29" t="s">
        <v>20</v>
      </c>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c r="GU94" s="34"/>
      <c r="GV94" s="34"/>
      <c r="GW94" s="34"/>
      <c r="GX94" s="34"/>
      <c r="GY94" s="34"/>
      <c r="GZ94" s="34"/>
      <c r="HA94" s="34"/>
      <c r="HB94" s="34"/>
      <c r="HC94" s="34"/>
      <c r="HD94" s="34"/>
      <c r="HE94" s="34"/>
      <c r="HF94" s="34"/>
      <c r="HG94" s="34"/>
      <c r="HH94" s="34"/>
      <c r="HI94" s="34"/>
      <c r="HJ94" s="34"/>
      <c r="HK94" s="34"/>
      <c r="HL94" s="34"/>
      <c r="HM94" s="34"/>
      <c r="HN94" s="34"/>
      <c r="HO94" s="34"/>
      <c r="HP94" s="34"/>
      <c r="HQ94" s="34"/>
      <c r="HR94" s="34"/>
      <c r="HS94" s="34"/>
      <c r="HT94" s="34"/>
      <c r="HU94" s="34"/>
      <c r="HV94" s="34"/>
      <c r="HW94" s="34"/>
      <c r="HX94" s="34"/>
      <c r="HY94" s="34"/>
      <c r="HZ94" s="34"/>
      <c r="IA94" s="34"/>
      <c r="IB94" s="34"/>
      <c r="IC94" s="34"/>
      <c r="ID94" s="34"/>
      <c r="IE94" s="34"/>
      <c r="IF94" s="34"/>
      <c r="IG94" s="34"/>
      <c r="IH94" s="34"/>
      <c r="II94" s="34"/>
      <c r="IJ94" s="34"/>
      <c r="IK94" s="34"/>
      <c r="IL94" s="34"/>
      <c r="IM94" s="34"/>
      <c r="IN94" s="34"/>
    </row>
    <row r="95" hidden="1" customHeight="1" spans="1:248">
      <c r="A95" s="26">
        <v>93</v>
      </c>
      <c r="B95" s="29" t="s">
        <v>241</v>
      </c>
      <c r="C95" s="29" t="s">
        <v>231</v>
      </c>
      <c r="D95" s="29" t="s">
        <v>242</v>
      </c>
      <c r="E95" s="29" t="s">
        <v>154</v>
      </c>
      <c r="F95" s="29" t="s">
        <v>18</v>
      </c>
      <c r="G95" s="29"/>
      <c r="H95" s="29">
        <v>40</v>
      </c>
      <c r="I95" s="29">
        <v>2018</v>
      </c>
      <c r="J95" s="29">
        <v>24</v>
      </c>
      <c r="K95" s="29">
        <f t="shared" si="1"/>
        <v>16</v>
      </c>
      <c r="L95" s="29" t="s">
        <v>61</v>
      </c>
      <c r="M95" s="29" t="s">
        <v>20</v>
      </c>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c r="GU95" s="34"/>
      <c r="GV95" s="34"/>
      <c r="GW95" s="34"/>
      <c r="GX95" s="34"/>
      <c r="GY95" s="34"/>
      <c r="GZ95" s="34"/>
      <c r="HA95" s="34"/>
      <c r="HB95" s="34"/>
      <c r="HC95" s="34"/>
      <c r="HD95" s="34"/>
      <c r="HE95" s="34"/>
      <c r="HF95" s="34"/>
      <c r="HG95" s="34"/>
      <c r="HH95" s="34"/>
      <c r="HI95" s="34"/>
      <c r="HJ95" s="34"/>
      <c r="HK95" s="34"/>
      <c r="HL95" s="34"/>
      <c r="HM95" s="34"/>
      <c r="HN95" s="34"/>
      <c r="HO95" s="34"/>
      <c r="HP95" s="34"/>
      <c r="HQ95" s="34"/>
      <c r="HR95" s="34"/>
      <c r="HS95" s="34"/>
      <c r="HT95" s="34"/>
      <c r="HU95" s="34"/>
      <c r="HV95" s="34"/>
      <c r="HW95" s="34"/>
      <c r="HX95" s="34"/>
      <c r="HY95" s="34"/>
      <c r="HZ95" s="34"/>
      <c r="IA95" s="34"/>
      <c r="IB95" s="34"/>
      <c r="IC95" s="34"/>
      <c r="ID95" s="34"/>
      <c r="IE95" s="34"/>
      <c r="IF95" s="34"/>
      <c r="IG95" s="34"/>
      <c r="IH95" s="34"/>
      <c r="II95" s="34"/>
      <c r="IJ95" s="34"/>
      <c r="IK95" s="34"/>
      <c r="IL95" s="34"/>
      <c r="IM95" s="34"/>
      <c r="IN95" s="34"/>
    </row>
    <row r="96" hidden="1" customHeight="1" spans="1:248">
      <c r="A96" s="26">
        <v>94</v>
      </c>
      <c r="B96" s="29" t="s">
        <v>243</v>
      </c>
      <c r="C96" s="29" t="s">
        <v>231</v>
      </c>
      <c r="D96" s="29" t="s">
        <v>244</v>
      </c>
      <c r="E96" s="29" t="s">
        <v>119</v>
      </c>
      <c r="F96" s="29" t="s">
        <v>18</v>
      </c>
      <c r="G96" s="29"/>
      <c r="H96" s="29">
        <v>40</v>
      </c>
      <c r="I96" s="29">
        <v>2018</v>
      </c>
      <c r="J96" s="29">
        <v>24</v>
      </c>
      <c r="K96" s="29">
        <f t="shared" si="1"/>
        <v>16</v>
      </c>
      <c r="L96" s="29" t="s">
        <v>61</v>
      </c>
      <c r="M96" s="29" t="s">
        <v>20</v>
      </c>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c r="GS96" s="34"/>
      <c r="GT96" s="34"/>
      <c r="GU96" s="34"/>
      <c r="GV96" s="34"/>
      <c r="GW96" s="34"/>
      <c r="GX96" s="34"/>
      <c r="GY96" s="34"/>
      <c r="GZ96" s="34"/>
      <c r="HA96" s="34"/>
      <c r="HB96" s="34"/>
      <c r="HC96" s="34"/>
      <c r="HD96" s="34"/>
      <c r="HE96" s="34"/>
      <c r="HF96" s="34"/>
      <c r="HG96" s="34"/>
      <c r="HH96" s="34"/>
      <c r="HI96" s="34"/>
      <c r="HJ96" s="34"/>
      <c r="HK96" s="34"/>
      <c r="HL96" s="34"/>
      <c r="HM96" s="34"/>
      <c r="HN96" s="34"/>
      <c r="HO96" s="34"/>
      <c r="HP96" s="34"/>
      <c r="HQ96" s="34"/>
      <c r="HR96" s="34"/>
      <c r="HS96" s="34"/>
      <c r="HT96" s="34"/>
      <c r="HU96" s="34"/>
      <c r="HV96" s="34"/>
      <c r="HW96" s="34"/>
      <c r="HX96" s="34"/>
      <c r="HY96" s="34"/>
      <c r="HZ96" s="34"/>
      <c r="IA96" s="34"/>
      <c r="IB96" s="34"/>
      <c r="IC96" s="34"/>
      <c r="ID96" s="34"/>
      <c r="IE96" s="34"/>
      <c r="IF96" s="34"/>
      <c r="IG96" s="34"/>
      <c r="IH96" s="34"/>
      <c r="II96" s="34"/>
      <c r="IJ96" s="34"/>
      <c r="IK96" s="34"/>
      <c r="IL96" s="34"/>
      <c r="IM96" s="34"/>
      <c r="IN96" s="34"/>
    </row>
    <row r="97" hidden="1" customHeight="1" spans="1:248">
      <c r="A97" s="26">
        <v>95</v>
      </c>
      <c r="B97" s="29" t="s">
        <v>245</v>
      </c>
      <c r="C97" s="29" t="s">
        <v>231</v>
      </c>
      <c r="D97" s="29" t="s">
        <v>246</v>
      </c>
      <c r="E97" s="29" t="s">
        <v>154</v>
      </c>
      <c r="F97" s="29" t="s">
        <v>18</v>
      </c>
      <c r="G97" s="29"/>
      <c r="H97" s="29">
        <v>40</v>
      </c>
      <c r="I97" s="29">
        <v>2018</v>
      </c>
      <c r="J97" s="29">
        <v>24</v>
      </c>
      <c r="K97" s="29">
        <f t="shared" si="1"/>
        <v>16</v>
      </c>
      <c r="L97" s="29" t="s">
        <v>61</v>
      </c>
      <c r="M97" s="29" t="s">
        <v>20</v>
      </c>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c r="GS97" s="34"/>
      <c r="GT97" s="34"/>
      <c r="GU97" s="34"/>
      <c r="GV97" s="34"/>
      <c r="GW97" s="34"/>
      <c r="GX97" s="34"/>
      <c r="GY97" s="34"/>
      <c r="GZ97" s="34"/>
      <c r="HA97" s="34"/>
      <c r="HB97" s="34"/>
      <c r="HC97" s="34"/>
      <c r="HD97" s="34"/>
      <c r="HE97" s="34"/>
      <c r="HF97" s="34"/>
      <c r="HG97" s="34"/>
      <c r="HH97" s="34"/>
      <c r="HI97" s="34"/>
      <c r="HJ97" s="34"/>
      <c r="HK97" s="34"/>
      <c r="HL97" s="34"/>
      <c r="HM97" s="34"/>
      <c r="HN97" s="34"/>
      <c r="HO97" s="34"/>
      <c r="HP97" s="34"/>
      <c r="HQ97" s="34"/>
      <c r="HR97" s="34"/>
      <c r="HS97" s="34"/>
      <c r="HT97" s="34"/>
      <c r="HU97" s="34"/>
      <c r="HV97" s="34"/>
      <c r="HW97" s="34"/>
      <c r="HX97" s="34"/>
      <c r="HY97" s="34"/>
      <c r="HZ97" s="34"/>
      <c r="IA97" s="34"/>
      <c r="IB97" s="34"/>
      <c r="IC97" s="34"/>
      <c r="ID97" s="34"/>
      <c r="IE97" s="34"/>
      <c r="IF97" s="34"/>
      <c r="IG97" s="34"/>
      <c r="IH97" s="34"/>
      <c r="II97" s="34"/>
      <c r="IJ97" s="34"/>
      <c r="IK97" s="34"/>
      <c r="IL97" s="34"/>
      <c r="IM97" s="34"/>
      <c r="IN97" s="34"/>
    </row>
    <row r="98" hidden="1" customHeight="1" spans="1:248">
      <c r="A98" s="26">
        <v>96</v>
      </c>
      <c r="B98" s="29" t="s">
        <v>247</v>
      </c>
      <c r="C98" s="29" t="s">
        <v>231</v>
      </c>
      <c r="D98" s="29" t="s">
        <v>248</v>
      </c>
      <c r="E98" s="29" t="s">
        <v>249</v>
      </c>
      <c r="F98" s="29" t="s">
        <v>18</v>
      </c>
      <c r="G98" s="29"/>
      <c r="H98" s="29">
        <v>40</v>
      </c>
      <c r="I98" s="29">
        <v>2018</v>
      </c>
      <c r="J98" s="29">
        <v>24</v>
      </c>
      <c r="K98" s="29">
        <f t="shared" si="1"/>
        <v>16</v>
      </c>
      <c r="L98" s="29" t="s">
        <v>61</v>
      </c>
      <c r="M98" s="29" t="s">
        <v>20</v>
      </c>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c r="FV98" s="34"/>
      <c r="FW98" s="34"/>
      <c r="FX98" s="34"/>
      <c r="FY98" s="34"/>
      <c r="FZ98" s="34"/>
      <c r="GA98" s="34"/>
      <c r="GB98" s="34"/>
      <c r="GC98" s="34"/>
      <c r="GD98" s="34"/>
      <c r="GE98" s="34"/>
      <c r="GF98" s="34"/>
      <c r="GG98" s="34"/>
      <c r="GH98" s="34"/>
      <c r="GI98" s="34"/>
      <c r="GJ98" s="34"/>
      <c r="GK98" s="34"/>
      <c r="GL98" s="34"/>
      <c r="GM98" s="34"/>
      <c r="GN98" s="34"/>
      <c r="GO98" s="34"/>
      <c r="GP98" s="34"/>
      <c r="GQ98" s="34"/>
      <c r="GR98" s="34"/>
      <c r="GS98" s="34"/>
      <c r="GT98" s="34"/>
      <c r="GU98" s="34"/>
      <c r="GV98" s="34"/>
      <c r="GW98" s="34"/>
      <c r="GX98" s="34"/>
      <c r="GY98" s="34"/>
      <c r="GZ98" s="34"/>
      <c r="HA98" s="34"/>
      <c r="HB98" s="34"/>
      <c r="HC98" s="34"/>
      <c r="HD98" s="34"/>
      <c r="HE98" s="34"/>
      <c r="HF98" s="34"/>
      <c r="HG98" s="34"/>
      <c r="HH98" s="34"/>
      <c r="HI98" s="34"/>
      <c r="HJ98" s="34"/>
      <c r="HK98" s="34"/>
      <c r="HL98" s="34"/>
      <c r="HM98" s="34"/>
      <c r="HN98" s="34"/>
      <c r="HO98" s="34"/>
      <c r="HP98" s="34"/>
      <c r="HQ98" s="34"/>
      <c r="HR98" s="34"/>
      <c r="HS98" s="34"/>
      <c r="HT98" s="34"/>
      <c r="HU98" s="34"/>
      <c r="HV98" s="34"/>
      <c r="HW98" s="34"/>
      <c r="HX98" s="34"/>
      <c r="HY98" s="34"/>
      <c r="HZ98" s="34"/>
      <c r="IA98" s="34"/>
      <c r="IB98" s="34"/>
      <c r="IC98" s="34"/>
      <c r="ID98" s="34"/>
      <c r="IE98" s="34"/>
      <c r="IF98" s="34"/>
      <c r="IG98" s="34"/>
      <c r="IH98" s="34"/>
      <c r="II98" s="34"/>
      <c r="IJ98" s="34"/>
      <c r="IK98" s="34"/>
      <c r="IL98" s="34"/>
      <c r="IM98" s="34"/>
      <c r="IN98" s="34"/>
    </row>
    <row r="99" hidden="1" customHeight="1" spans="1:248">
      <c r="A99" s="26">
        <v>97</v>
      </c>
      <c r="B99" s="29" t="s">
        <v>250</v>
      </c>
      <c r="C99" s="29" t="s">
        <v>231</v>
      </c>
      <c r="D99" s="29" t="s">
        <v>251</v>
      </c>
      <c r="E99" s="29" t="s">
        <v>64</v>
      </c>
      <c r="F99" s="29" t="s">
        <v>18</v>
      </c>
      <c r="G99" s="29"/>
      <c r="H99" s="29">
        <v>10</v>
      </c>
      <c r="I99" s="29">
        <v>2018</v>
      </c>
      <c r="J99" s="29">
        <v>6</v>
      </c>
      <c r="K99" s="29">
        <f t="shared" si="1"/>
        <v>4</v>
      </c>
      <c r="L99" s="29" t="s">
        <v>61</v>
      </c>
      <c r="M99" s="29" t="s">
        <v>20</v>
      </c>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c r="EV99" s="34"/>
      <c r="EW99" s="34"/>
      <c r="EX99" s="34"/>
      <c r="EY99" s="34"/>
      <c r="EZ99" s="34"/>
      <c r="FA99" s="34"/>
      <c r="FB99" s="34"/>
      <c r="FC99" s="34"/>
      <c r="FD99" s="34"/>
      <c r="FE99" s="34"/>
      <c r="FF99" s="34"/>
      <c r="FG99" s="34"/>
      <c r="FH99" s="34"/>
      <c r="FI99" s="34"/>
      <c r="FJ99" s="34"/>
      <c r="FK99" s="34"/>
      <c r="FL99" s="34"/>
      <c r="FM99" s="34"/>
      <c r="FN99" s="34"/>
      <c r="FO99" s="34"/>
      <c r="FP99" s="34"/>
      <c r="FQ99" s="34"/>
      <c r="FR99" s="34"/>
      <c r="FS99" s="34"/>
      <c r="FT99" s="34"/>
      <c r="FU99" s="34"/>
      <c r="FV99" s="34"/>
      <c r="FW99" s="34"/>
      <c r="FX99" s="34"/>
      <c r="FY99" s="34"/>
      <c r="FZ99" s="34"/>
      <c r="GA99" s="34"/>
      <c r="GB99" s="34"/>
      <c r="GC99" s="34"/>
      <c r="GD99" s="34"/>
      <c r="GE99" s="34"/>
      <c r="GF99" s="34"/>
      <c r="GG99" s="34"/>
      <c r="GH99" s="34"/>
      <c r="GI99" s="34"/>
      <c r="GJ99" s="34"/>
      <c r="GK99" s="34"/>
      <c r="GL99" s="34"/>
      <c r="GM99" s="34"/>
      <c r="GN99" s="34"/>
      <c r="GO99" s="34"/>
      <c r="GP99" s="34"/>
      <c r="GQ99" s="34"/>
      <c r="GR99" s="34"/>
      <c r="GS99" s="34"/>
      <c r="GT99" s="34"/>
      <c r="GU99" s="34"/>
      <c r="GV99" s="34"/>
      <c r="GW99" s="34"/>
      <c r="GX99" s="34"/>
      <c r="GY99" s="34"/>
      <c r="GZ99" s="34"/>
      <c r="HA99" s="34"/>
      <c r="HB99" s="34"/>
      <c r="HC99" s="34"/>
      <c r="HD99" s="34"/>
      <c r="HE99" s="34"/>
      <c r="HF99" s="34"/>
      <c r="HG99" s="34"/>
      <c r="HH99" s="34"/>
      <c r="HI99" s="34"/>
      <c r="HJ99" s="34"/>
      <c r="HK99" s="34"/>
      <c r="HL99" s="34"/>
      <c r="HM99" s="34"/>
      <c r="HN99" s="34"/>
      <c r="HO99" s="34"/>
      <c r="HP99" s="34"/>
      <c r="HQ99" s="34"/>
      <c r="HR99" s="34"/>
      <c r="HS99" s="34"/>
      <c r="HT99" s="34"/>
      <c r="HU99" s="34"/>
      <c r="HV99" s="34"/>
      <c r="HW99" s="34"/>
      <c r="HX99" s="34"/>
      <c r="HY99" s="34"/>
      <c r="HZ99" s="34"/>
      <c r="IA99" s="34"/>
      <c r="IB99" s="34"/>
      <c r="IC99" s="34"/>
      <c r="ID99" s="34"/>
      <c r="IE99" s="34"/>
      <c r="IF99" s="34"/>
      <c r="IG99" s="34"/>
      <c r="IH99" s="34"/>
      <c r="II99" s="34"/>
      <c r="IJ99" s="34"/>
      <c r="IK99" s="34"/>
      <c r="IL99" s="34"/>
      <c r="IM99" s="34"/>
      <c r="IN99" s="34"/>
    </row>
    <row r="100" hidden="1" customHeight="1" spans="1:248">
      <c r="A100" s="26">
        <v>98</v>
      </c>
      <c r="B100" s="29" t="s">
        <v>252</v>
      </c>
      <c r="C100" s="29" t="s">
        <v>231</v>
      </c>
      <c r="D100" s="29" t="s">
        <v>253</v>
      </c>
      <c r="E100" s="29" t="s">
        <v>119</v>
      </c>
      <c r="F100" s="29" t="s">
        <v>18</v>
      </c>
      <c r="G100" s="29"/>
      <c r="H100" s="29">
        <v>10</v>
      </c>
      <c r="I100" s="29">
        <v>2018</v>
      </c>
      <c r="J100" s="29">
        <v>6</v>
      </c>
      <c r="K100" s="29">
        <f t="shared" si="1"/>
        <v>4</v>
      </c>
      <c r="L100" s="29" t="s">
        <v>61</v>
      </c>
      <c r="M100" s="29" t="s">
        <v>20</v>
      </c>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c r="EV100" s="34"/>
      <c r="EW100" s="34"/>
      <c r="EX100" s="34"/>
      <c r="EY100" s="34"/>
      <c r="EZ100" s="34"/>
      <c r="FA100" s="34"/>
      <c r="FB100" s="34"/>
      <c r="FC100" s="34"/>
      <c r="FD100" s="34"/>
      <c r="FE100" s="34"/>
      <c r="FF100" s="34"/>
      <c r="FG100" s="34"/>
      <c r="FH100" s="34"/>
      <c r="FI100" s="34"/>
      <c r="FJ100" s="34"/>
      <c r="FK100" s="34"/>
      <c r="FL100" s="34"/>
      <c r="FM100" s="34"/>
      <c r="FN100" s="34"/>
      <c r="FO100" s="34"/>
      <c r="FP100" s="34"/>
      <c r="FQ100" s="34"/>
      <c r="FR100" s="34"/>
      <c r="FS100" s="34"/>
      <c r="FT100" s="34"/>
      <c r="FU100" s="34"/>
      <c r="FV100" s="34"/>
      <c r="FW100" s="34"/>
      <c r="FX100" s="34"/>
      <c r="FY100" s="34"/>
      <c r="FZ100" s="34"/>
      <c r="GA100" s="34"/>
      <c r="GB100" s="34"/>
      <c r="GC100" s="34"/>
      <c r="GD100" s="34"/>
      <c r="GE100" s="34"/>
      <c r="GF100" s="34"/>
      <c r="GG100" s="34"/>
      <c r="GH100" s="34"/>
      <c r="GI100" s="34"/>
      <c r="GJ100" s="34"/>
      <c r="GK100" s="34"/>
      <c r="GL100" s="34"/>
      <c r="GM100" s="34"/>
      <c r="GN100" s="34"/>
      <c r="GO100" s="34"/>
      <c r="GP100" s="34"/>
      <c r="GQ100" s="34"/>
      <c r="GR100" s="34"/>
      <c r="GS100" s="34"/>
      <c r="GT100" s="34"/>
      <c r="GU100" s="34"/>
      <c r="GV100" s="34"/>
      <c r="GW100" s="34"/>
      <c r="GX100" s="34"/>
      <c r="GY100" s="34"/>
      <c r="GZ100" s="34"/>
      <c r="HA100" s="34"/>
      <c r="HB100" s="34"/>
      <c r="HC100" s="34"/>
      <c r="HD100" s="34"/>
      <c r="HE100" s="34"/>
      <c r="HF100" s="34"/>
      <c r="HG100" s="34"/>
      <c r="HH100" s="34"/>
      <c r="HI100" s="34"/>
      <c r="HJ100" s="34"/>
      <c r="HK100" s="34"/>
      <c r="HL100" s="34"/>
      <c r="HM100" s="34"/>
      <c r="HN100" s="34"/>
      <c r="HO100" s="34"/>
      <c r="HP100" s="34"/>
      <c r="HQ100" s="34"/>
      <c r="HR100" s="34"/>
      <c r="HS100" s="34"/>
      <c r="HT100" s="34"/>
      <c r="HU100" s="34"/>
      <c r="HV100" s="34"/>
      <c r="HW100" s="34"/>
      <c r="HX100" s="34"/>
      <c r="HY100" s="34"/>
      <c r="HZ100" s="34"/>
      <c r="IA100" s="34"/>
      <c r="IB100" s="34"/>
      <c r="IC100" s="34"/>
      <c r="ID100" s="34"/>
      <c r="IE100" s="34"/>
      <c r="IF100" s="34"/>
      <c r="IG100" s="34"/>
      <c r="IH100" s="34"/>
      <c r="II100" s="34"/>
      <c r="IJ100" s="34"/>
      <c r="IK100" s="34"/>
      <c r="IL100" s="34"/>
      <c r="IM100" s="34"/>
      <c r="IN100" s="34"/>
    </row>
    <row r="101" hidden="1" customHeight="1" spans="1:248">
      <c r="A101" s="26">
        <v>99</v>
      </c>
      <c r="B101" s="29" t="s">
        <v>254</v>
      </c>
      <c r="C101" s="29" t="s">
        <v>231</v>
      </c>
      <c r="D101" s="29" t="s">
        <v>255</v>
      </c>
      <c r="E101" s="29" t="s">
        <v>119</v>
      </c>
      <c r="F101" s="29" t="s">
        <v>18</v>
      </c>
      <c r="G101" s="29"/>
      <c r="H101" s="29">
        <v>10</v>
      </c>
      <c r="I101" s="29">
        <v>2018</v>
      </c>
      <c r="J101" s="29">
        <v>6</v>
      </c>
      <c r="K101" s="29">
        <f t="shared" si="1"/>
        <v>4</v>
      </c>
      <c r="L101" s="29" t="s">
        <v>61</v>
      </c>
      <c r="M101" s="29" t="s">
        <v>20</v>
      </c>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4"/>
      <c r="FL101" s="34"/>
      <c r="FM101" s="34"/>
      <c r="FN101" s="34"/>
      <c r="FO101" s="34"/>
      <c r="FP101" s="34"/>
      <c r="FQ101" s="34"/>
      <c r="FR101" s="34"/>
      <c r="FS101" s="34"/>
      <c r="FT101" s="34"/>
      <c r="FU101" s="34"/>
      <c r="FV101" s="34"/>
      <c r="FW101" s="34"/>
      <c r="FX101" s="34"/>
      <c r="FY101" s="34"/>
      <c r="FZ101" s="34"/>
      <c r="GA101" s="34"/>
      <c r="GB101" s="34"/>
      <c r="GC101" s="34"/>
      <c r="GD101" s="34"/>
      <c r="GE101" s="34"/>
      <c r="GF101" s="34"/>
      <c r="GG101" s="34"/>
      <c r="GH101" s="34"/>
      <c r="GI101" s="34"/>
      <c r="GJ101" s="34"/>
      <c r="GK101" s="34"/>
      <c r="GL101" s="34"/>
      <c r="GM101" s="34"/>
      <c r="GN101" s="34"/>
      <c r="GO101" s="34"/>
      <c r="GP101" s="34"/>
      <c r="GQ101" s="34"/>
      <c r="GR101" s="34"/>
      <c r="GS101" s="34"/>
      <c r="GT101" s="34"/>
      <c r="GU101" s="34"/>
      <c r="GV101" s="34"/>
      <c r="GW101" s="34"/>
      <c r="GX101" s="34"/>
      <c r="GY101" s="34"/>
      <c r="GZ101" s="34"/>
      <c r="HA101" s="34"/>
      <c r="HB101" s="34"/>
      <c r="HC101" s="34"/>
      <c r="HD101" s="34"/>
      <c r="HE101" s="34"/>
      <c r="HF101" s="34"/>
      <c r="HG101" s="34"/>
      <c r="HH101" s="34"/>
      <c r="HI101" s="34"/>
      <c r="HJ101" s="34"/>
      <c r="HK101" s="34"/>
      <c r="HL101" s="34"/>
      <c r="HM101" s="34"/>
      <c r="HN101" s="34"/>
      <c r="HO101" s="34"/>
      <c r="HP101" s="34"/>
      <c r="HQ101" s="34"/>
      <c r="HR101" s="34"/>
      <c r="HS101" s="34"/>
      <c r="HT101" s="34"/>
      <c r="HU101" s="34"/>
      <c r="HV101" s="34"/>
      <c r="HW101" s="34"/>
      <c r="HX101" s="34"/>
      <c r="HY101" s="34"/>
      <c r="HZ101" s="34"/>
      <c r="IA101" s="34"/>
      <c r="IB101" s="34"/>
      <c r="IC101" s="34"/>
      <c r="ID101" s="34"/>
      <c r="IE101" s="34"/>
      <c r="IF101" s="34"/>
      <c r="IG101" s="34"/>
      <c r="IH101" s="34"/>
      <c r="II101" s="34"/>
      <c r="IJ101" s="34"/>
      <c r="IK101" s="34"/>
      <c r="IL101" s="34"/>
      <c r="IM101" s="34"/>
      <c r="IN101" s="34"/>
    </row>
    <row r="102" hidden="1" customHeight="1" spans="1:248">
      <c r="A102" s="26">
        <v>100</v>
      </c>
      <c r="B102" s="29" t="s">
        <v>256</v>
      </c>
      <c r="C102" s="29" t="s">
        <v>231</v>
      </c>
      <c r="D102" s="29" t="s">
        <v>257</v>
      </c>
      <c r="E102" s="29" t="s">
        <v>236</v>
      </c>
      <c r="F102" s="29" t="s">
        <v>18</v>
      </c>
      <c r="G102" s="29"/>
      <c r="H102" s="29">
        <v>10</v>
      </c>
      <c r="I102" s="29">
        <v>2018</v>
      </c>
      <c r="J102" s="29">
        <v>6</v>
      </c>
      <c r="K102" s="29">
        <f t="shared" si="1"/>
        <v>4</v>
      </c>
      <c r="L102" s="29" t="s">
        <v>61</v>
      </c>
      <c r="M102" s="29" t="s">
        <v>20</v>
      </c>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34"/>
      <c r="FH102" s="34"/>
      <c r="FI102" s="34"/>
      <c r="FJ102" s="34"/>
      <c r="FK102" s="34"/>
      <c r="FL102" s="34"/>
      <c r="FM102" s="34"/>
      <c r="FN102" s="34"/>
      <c r="FO102" s="34"/>
      <c r="FP102" s="34"/>
      <c r="FQ102" s="34"/>
      <c r="FR102" s="34"/>
      <c r="FS102" s="34"/>
      <c r="FT102" s="34"/>
      <c r="FU102" s="34"/>
      <c r="FV102" s="34"/>
      <c r="FW102" s="34"/>
      <c r="FX102" s="34"/>
      <c r="FY102" s="34"/>
      <c r="FZ102" s="34"/>
      <c r="GA102" s="34"/>
      <c r="GB102" s="34"/>
      <c r="GC102" s="34"/>
      <c r="GD102" s="34"/>
      <c r="GE102" s="34"/>
      <c r="GF102" s="34"/>
      <c r="GG102" s="34"/>
      <c r="GH102" s="34"/>
      <c r="GI102" s="34"/>
      <c r="GJ102" s="34"/>
      <c r="GK102" s="34"/>
      <c r="GL102" s="34"/>
      <c r="GM102" s="34"/>
      <c r="GN102" s="34"/>
      <c r="GO102" s="34"/>
      <c r="GP102" s="34"/>
      <c r="GQ102" s="34"/>
      <c r="GR102" s="34"/>
      <c r="GS102" s="34"/>
      <c r="GT102" s="34"/>
      <c r="GU102" s="34"/>
      <c r="GV102" s="34"/>
      <c r="GW102" s="34"/>
      <c r="GX102" s="34"/>
      <c r="GY102" s="34"/>
      <c r="GZ102" s="34"/>
      <c r="HA102" s="34"/>
      <c r="HB102" s="34"/>
      <c r="HC102" s="34"/>
      <c r="HD102" s="34"/>
      <c r="HE102" s="34"/>
      <c r="HF102" s="34"/>
      <c r="HG102" s="34"/>
      <c r="HH102" s="34"/>
      <c r="HI102" s="34"/>
      <c r="HJ102" s="34"/>
      <c r="HK102" s="34"/>
      <c r="HL102" s="34"/>
      <c r="HM102" s="34"/>
      <c r="HN102" s="34"/>
      <c r="HO102" s="34"/>
      <c r="HP102" s="34"/>
      <c r="HQ102" s="34"/>
      <c r="HR102" s="34"/>
      <c r="HS102" s="34"/>
      <c r="HT102" s="34"/>
      <c r="HU102" s="34"/>
      <c r="HV102" s="34"/>
      <c r="HW102" s="34"/>
      <c r="HX102" s="34"/>
      <c r="HY102" s="34"/>
      <c r="HZ102" s="34"/>
      <c r="IA102" s="34"/>
      <c r="IB102" s="34"/>
      <c r="IC102" s="34"/>
      <c r="ID102" s="34"/>
      <c r="IE102" s="34"/>
      <c r="IF102" s="34"/>
      <c r="IG102" s="34"/>
      <c r="IH102" s="34"/>
      <c r="II102" s="34"/>
      <c r="IJ102" s="34"/>
      <c r="IK102" s="34"/>
      <c r="IL102" s="34"/>
      <c r="IM102" s="34"/>
      <c r="IN102" s="34"/>
    </row>
    <row r="103" hidden="1" customHeight="1" spans="1:248">
      <c r="A103" s="26">
        <v>101</v>
      </c>
      <c r="B103" s="29" t="s">
        <v>258</v>
      </c>
      <c r="C103" s="29" t="s">
        <v>231</v>
      </c>
      <c r="D103" s="29" t="s">
        <v>259</v>
      </c>
      <c r="E103" s="29" t="s">
        <v>236</v>
      </c>
      <c r="F103" s="29" t="s">
        <v>18</v>
      </c>
      <c r="G103" s="29"/>
      <c r="H103" s="29">
        <v>10</v>
      </c>
      <c r="I103" s="29">
        <v>2018</v>
      </c>
      <c r="J103" s="29">
        <v>6</v>
      </c>
      <c r="K103" s="29">
        <f t="shared" si="1"/>
        <v>4</v>
      </c>
      <c r="L103" s="29" t="s">
        <v>61</v>
      </c>
      <c r="M103" s="29" t="s">
        <v>20</v>
      </c>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34"/>
      <c r="FH103" s="34"/>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c r="GG103" s="34"/>
      <c r="GH103" s="34"/>
      <c r="GI103" s="34"/>
      <c r="GJ103" s="34"/>
      <c r="GK103" s="34"/>
      <c r="GL103" s="34"/>
      <c r="GM103" s="34"/>
      <c r="GN103" s="34"/>
      <c r="GO103" s="34"/>
      <c r="GP103" s="34"/>
      <c r="GQ103" s="34"/>
      <c r="GR103" s="34"/>
      <c r="GS103" s="34"/>
      <c r="GT103" s="34"/>
      <c r="GU103" s="34"/>
      <c r="GV103" s="34"/>
      <c r="GW103" s="34"/>
      <c r="GX103" s="34"/>
      <c r="GY103" s="34"/>
      <c r="GZ103" s="34"/>
      <c r="HA103" s="34"/>
      <c r="HB103" s="34"/>
      <c r="HC103" s="34"/>
      <c r="HD103" s="34"/>
      <c r="HE103" s="34"/>
      <c r="HF103" s="34"/>
      <c r="HG103" s="34"/>
      <c r="HH103" s="34"/>
      <c r="HI103" s="34"/>
      <c r="HJ103" s="34"/>
      <c r="HK103" s="34"/>
      <c r="HL103" s="34"/>
      <c r="HM103" s="34"/>
      <c r="HN103" s="34"/>
      <c r="HO103" s="34"/>
      <c r="HP103" s="34"/>
      <c r="HQ103" s="34"/>
      <c r="HR103" s="34"/>
      <c r="HS103" s="34"/>
      <c r="HT103" s="34"/>
      <c r="HU103" s="34"/>
      <c r="HV103" s="34"/>
      <c r="HW103" s="34"/>
      <c r="HX103" s="34"/>
      <c r="HY103" s="34"/>
      <c r="HZ103" s="34"/>
      <c r="IA103" s="34"/>
      <c r="IB103" s="34"/>
      <c r="IC103" s="34"/>
      <c r="ID103" s="34"/>
      <c r="IE103" s="34"/>
      <c r="IF103" s="34"/>
      <c r="IG103" s="34"/>
      <c r="IH103" s="34"/>
      <c r="II103" s="34"/>
      <c r="IJ103" s="34"/>
      <c r="IK103" s="34"/>
      <c r="IL103" s="34"/>
      <c r="IM103" s="34"/>
      <c r="IN103" s="34"/>
    </row>
    <row r="104" hidden="1" customHeight="1" spans="1:248">
      <c r="A104" s="26">
        <v>102</v>
      </c>
      <c r="B104" s="29" t="s">
        <v>260</v>
      </c>
      <c r="C104" s="29" t="s">
        <v>231</v>
      </c>
      <c r="D104" s="29" t="s">
        <v>261</v>
      </c>
      <c r="E104" s="29" t="s">
        <v>64</v>
      </c>
      <c r="F104" s="29" t="s">
        <v>18</v>
      </c>
      <c r="G104" s="29"/>
      <c r="H104" s="29">
        <v>10</v>
      </c>
      <c r="I104" s="29">
        <v>2018</v>
      </c>
      <c r="J104" s="29">
        <v>6</v>
      </c>
      <c r="K104" s="29">
        <f t="shared" si="1"/>
        <v>4</v>
      </c>
      <c r="L104" s="29" t="s">
        <v>61</v>
      </c>
      <c r="M104" s="29" t="s">
        <v>20</v>
      </c>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c r="FG104" s="34"/>
      <c r="FH104" s="34"/>
      <c r="FI104" s="34"/>
      <c r="FJ104" s="34"/>
      <c r="FK104" s="34"/>
      <c r="FL104" s="34"/>
      <c r="FM104" s="34"/>
      <c r="FN104" s="34"/>
      <c r="FO104" s="34"/>
      <c r="FP104" s="34"/>
      <c r="FQ104" s="34"/>
      <c r="FR104" s="34"/>
      <c r="FS104" s="34"/>
      <c r="FT104" s="34"/>
      <c r="FU104" s="34"/>
      <c r="FV104" s="34"/>
      <c r="FW104" s="34"/>
      <c r="FX104" s="34"/>
      <c r="FY104" s="34"/>
      <c r="FZ104" s="34"/>
      <c r="GA104" s="34"/>
      <c r="GB104" s="34"/>
      <c r="GC104" s="34"/>
      <c r="GD104" s="34"/>
      <c r="GE104" s="34"/>
      <c r="GF104" s="34"/>
      <c r="GG104" s="34"/>
      <c r="GH104" s="34"/>
      <c r="GI104" s="34"/>
      <c r="GJ104" s="34"/>
      <c r="GK104" s="34"/>
      <c r="GL104" s="34"/>
      <c r="GM104" s="34"/>
      <c r="GN104" s="34"/>
      <c r="GO104" s="34"/>
      <c r="GP104" s="34"/>
      <c r="GQ104" s="34"/>
      <c r="GR104" s="34"/>
      <c r="GS104" s="34"/>
      <c r="GT104" s="34"/>
      <c r="GU104" s="34"/>
      <c r="GV104" s="34"/>
      <c r="GW104" s="34"/>
      <c r="GX104" s="34"/>
      <c r="GY104" s="34"/>
      <c r="GZ104" s="34"/>
      <c r="HA104" s="34"/>
      <c r="HB104" s="34"/>
      <c r="HC104" s="34"/>
      <c r="HD104" s="34"/>
      <c r="HE104" s="34"/>
      <c r="HF104" s="34"/>
      <c r="HG104" s="34"/>
      <c r="HH104" s="34"/>
      <c r="HI104" s="34"/>
      <c r="HJ104" s="34"/>
      <c r="HK104" s="34"/>
      <c r="HL104" s="34"/>
      <c r="HM104" s="34"/>
      <c r="HN104" s="34"/>
      <c r="HO104" s="34"/>
      <c r="HP104" s="34"/>
      <c r="HQ104" s="34"/>
      <c r="HR104" s="34"/>
      <c r="HS104" s="34"/>
      <c r="HT104" s="34"/>
      <c r="HU104" s="34"/>
      <c r="HV104" s="34"/>
      <c r="HW104" s="34"/>
      <c r="HX104" s="34"/>
      <c r="HY104" s="34"/>
      <c r="HZ104" s="34"/>
      <c r="IA104" s="34"/>
      <c r="IB104" s="34"/>
      <c r="IC104" s="34"/>
      <c r="ID104" s="34"/>
      <c r="IE104" s="34"/>
      <c r="IF104" s="34"/>
      <c r="IG104" s="34"/>
      <c r="IH104" s="34"/>
      <c r="II104" s="34"/>
      <c r="IJ104" s="34"/>
      <c r="IK104" s="34"/>
      <c r="IL104" s="34"/>
      <c r="IM104" s="34"/>
      <c r="IN104" s="34"/>
    </row>
    <row r="105" hidden="1" customHeight="1" spans="1:248">
      <c r="A105" s="26">
        <v>103</v>
      </c>
      <c r="B105" s="29" t="s">
        <v>262</v>
      </c>
      <c r="C105" s="29" t="s">
        <v>231</v>
      </c>
      <c r="D105" s="29" t="s">
        <v>263</v>
      </c>
      <c r="E105" s="29" t="s">
        <v>64</v>
      </c>
      <c r="F105" s="29" t="s">
        <v>18</v>
      </c>
      <c r="G105" s="29"/>
      <c r="H105" s="29">
        <v>10</v>
      </c>
      <c r="I105" s="29">
        <v>2018</v>
      </c>
      <c r="J105" s="29">
        <v>6</v>
      </c>
      <c r="K105" s="29">
        <f t="shared" si="1"/>
        <v>4</v>
      </c>
      <c r="L105" s="29" t="s">
        <v>61</v>
      </c>
      <c r="M105" s="29" t="s">
        <v>20</v>
      </c>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4"/>
      <c r="FY105" s="34"/>
      <c r="FZ105" s="34"/>
      <c r="GA105" s="34"/>
      <c r="GB105" s="34"/>
      <c r="GC105" s="34"/>
      <c r="GD105" s="34"/>
      <c r="GE105" s="34"/>
      <c r="GF105" s="34"/>
      <c r="GG105" s="34"/>
      <c r="GH105" s="34"/>
      <c r="GI105" s="34"/>
      <c r="GJ105" s="34"/>
      <c r="GK105" s="34"/>
      <c r="GL105" s="34"/>
      <c r="GM105" s="34"/>
      <c r="GN105" s="34"/>
      <c r="GO105" s="34"/>
      <c r="GP105" s="34"/>
      <c r="GQ105" s="34"/>
      <c r="GR105" s="34"/>
      <c r="GS105" s="34"/>
      <c r="GT105" s="34"/>
      <c r="GU105" s="34"/>
      <c r="GV105" s="34"/>
      <c r="GW105" s="34"/>
      <c r="GX105" s="34"/>
      <c r="GY105" s="34"/>
      <c r="GZ105" s="34"/>
      <c r="HA105" s="34"/>
      <c r="HB105" s="34"/>
      <c r="HC105" s="34"/>
      <c r="HD105" s="34"/>
      <c r="HE105" s="34"/>
      <c r="HF105" s="34"/>
      <c r="HG105" s="34"/>
      <c r="HH105" s="34"/>
      <c r="HI105" s="34"/>
      <c r="HJ105" s="34"/>
      <c r="HK105" s="34"/>
      <c r="HL105" s="34"/>
      <c r="HM105" s="34"/>
      <c r="HN105" s="34"/>
      <c r="HO105" s="34"/>
      <c r="HP105" s="34"/>
      <c r="HQ105" s="34"/>
      <c r="HR105" s="34"/>
      <c r="HS105" s="34"/>
      <c r="HT105" s="34"/>
      <c r="HU105" s="34"/>
      <c r="HV105" s="34"/>
      <c r="HW105" s="34"/>
      <c r="HX105" s="34"/>
      <c r="HY105" s="34"/>
      <c r="HZ105" s="34"/>
      <c r="IA105" s="34"/>
      <c r="IB105" s="34"/>
      <c r="IC105" s="34"/>
      <c r="ID105" s="34"/>
      <c r="IE105" s="34"/>
      <c r="IF105" s="34"/>
      <c r="IG105" s="34"/>
      <c r="IH105" s="34"/>
      <c r="II105" s="34"/>
      <c r="IJ105" s="34"/>
      <c r="IK105" s="34"/>
      <c r="IL105" s="34"/>
      <c r="IM105" s="34"/>
      <c r="IN105" s="34"/>
    </row>
    <row r="106" hidden="1" customHeight="1" spans="1:248">
      <c r="A106" s="26">
        <v>104</v>
      </c>
      <c r="B106" s="29" t="s">
        <v>264</v>
      </c>
      <c r="C106" s="29" t="s">
        <v>231</v>
      </c>
      <c r="D106" s="29" t="s">
        <v>265</v>
      </c>
      <c r="E106" s="29" t="s">
        <v>119</v>
      </c>
      <c r="F106" s="29" t="s">
        <v>18</v>
      </c>
      <c r="G106" s="29"/>
      <c r="H106" s="29">
        <v>10</v>
      </c>
      <c r="I106" s="29">
        <v>2018</v>
      </c>
      <c r="J106" s="29">
        <v>6</v>
      </c>
      <c r="K106" s="29">
        <f t="shared" si="1"/>
        <v>4</v>
      </c>
      <c r="L106" s="29" t="s">
        <v>61</v>
      </c>
      <c r="M106" s="29" t="s">
        <v>20</v>
      </c>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c r="HG106" s="34"/>
      <c r="HH106" s="34"/>
      <c r="HI106" s="34"/>
      <c r="HJ106" s="34"/>
      <c r="HK106" s="34"/>
      <c r="HL106" s="34"/>
      <c r="HM106" s="34"/>
      <c r="HN106" s="34"/>
      <c r="HO106" s="34"/>
      <c r="HP106" s="34"/>
      <c r="HQ106" s="34"/>
      <c r="HR106" s="34"/>
      <c r="HS106" s="34"/>
      <c r="HT106" s="34"/>
      <c r="HU106" s="34"/>
      <c r="HV106" s="34"/>
      <c r="HW106" s="34"/>
      <c r="HX106" s="34"/>
      <c r="HY106" s="34"/>
      <c r="HZ106" s="34"/>
      <c r="IA106" s="34"/>
      <c r="IB106" s="34"/>
      <c r="IC106" s="34"/>
      <c r="ID106" s="34"/>
      <c r="IE106" s="34"/>
      <c r="IF106" s="34"/>
      <c r="IG106" s="34"/>
      <c r="IH106" s="34"/>
      <c r="II106" s="34"/>
      <c r="IJ106" s="34"/>
      <c r="IK106" s="34"/>
      <c r="IL106" s="34"/>
      <c r="IM106" s="34"/>
      <c r="IN106" s="34"/>
    </row>
    <row r="107" hidden="1" customHeight="1" spans="1:248">
      <c r="A107" s="26">
        <v>105</v>
      </c>
      <c r="B107" s="29" t="s">
        <v>266</v>
      </c>
      <c r="C107" s="29" t="s">
        <v>231</v>
      </c>
      <c r="D107" s="29" t="s">
        <v>267</v>
      </c>
      <c r="E107" s="29" t="s">
        <v>119</v>
      </c>
      <c r="F107" s="29" t="s">
        <v>18</v>
      </c>
      <c r="G107" s="29"/>
      <c r="H107" s="29">
        <v>10</v>
      </c>
      <c r="I107" s="29">
        <v>2018</v>
      </c>
      <c r="J107" s="29">
        <v>6</v>
      </c>
      <c r="K107" s="29">
        <f t="shared" si="1"/>
        <v>4</v>
      </c>
      <c r="L107" s="29" t="s">
        <v>61</v>
      </c>
      <c r="M107" s="29" t="s">
        <v>20</v>
      </c>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c r="HL107" s="34"/>
      <c r="HM107" s="34"/>
      <c r="HN107" s="34"/>
      <c r="HO107" s="34"/>
      <c r="HP107" s="34"/>
      <c r="HQ107" s="34"/>
      <c r="HR107" s="34"/>
      <c r="HS107" s="34"/>
      <c r="HT107" s="34"/>
      <c r="HU107" s="34"/>
      <c r="HV107" s="34"/>
      <c r="HW107" s="34"/>
      <c r="HX107" s="34"/>
      <c r="HY107" s="34"/>
      <c r="HZ107" s="34"/>
      <c r="IA107" s="34"/>
      <c r="IB107" s="34"/>
      <c r="IC107" s="34"/>
      <c r="ID107" s="34"/>
      <c r="IE107" s="34"/>
      <c r="IF107" s="34"/>
      <c r="IG107" s="34"/>
      <c r="IH107" s="34"/>
      <c r="II107" s="34"/>
      <c r="IJ107" s="34"/>
      <c r="IK107" s="34"/>
      <c r="IL107" s="34"/>
      <c r="IM107" s="34"/>
      <c r="IN107" s="34"/>
    </row>
    <row r="108" hidden="1" customHeight="1" spans="1:248">
      <c r="A108" s="26">
        <v>106</v>
      </c>
      <c r="B108" s="29" t="s">
        <v>268</v>
      </c>
      <c r="C108" s="29" t="s">
        <v>231</v>
      </c>
      <c r="D108" s="29" t="s">
        <v>269</v>
      </c>
      <c r="E108" s="29" t="s">
        <v>64</v>
      </c>
      <c r="F108" s="29" t="s">
        <v>18</v>
      </c>
      <c r="G108" s="29"/>
      <c r="H108" s="29">
        <v>10</v>
      </c>
      <c r="I108" s="29">
        <v>2018</v>
      </c>
      <c r="J108" s="29">
        <v>6</v>
      </c>
      <c r="K108" s="29">
        <f t="shared" si="1"/>
        <v>4</v>
      </c>
      <c r="L108" s="29" t="s">
        <v>61</v>
      </c>
      <c r="M108" s="29" t="s">
        <v>20</v>
      </c>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c r="HL108" s="34"/>
      <c r="HM108" s="34"/>
      <c r="HN108" s="34"/>
      <c r="HO108" s="34"/>
      <c r="HP108" s="34"/>
      <c r="HQ108" s="34"/>
      <c r="HR108" s="34"/>
      <c r="HS108" s="34"/>
      <c r="HT108" s="34"/>
      <c r="HU108" s="34"/>
      <c r="HV108" s="34"/>
      <c r="HW108" s="34"/>
      <c r="HX108" s="34"/>
      <c r="HY108" s="34"/>
      <c r="HZ108" s="34"/>
      <c r="IA108" s="34"/>
      <c r="IB108" s="34"/>
      <c r="IC108" s="34"/>
      <c r="ID108" s="34"/>
      <c r="IE108" s="34"/>
      <c r="IF108" s="34"/>
      <c r="IG108" s="34"/>
      <c r="IH108" s="34"/>
      <c r="II108" s="34"/>
      <c r="IJ108" s="34"/>
      <c r="IK108" s="34"/>
      <c r="IL108" s="34"/>
      <c r="IM108" s="34"/>
      <c r="IN108" s="34"/>
    </row>
    <row r="109" hidden="1" customHeight="1" spans="1:248">
      <c r="A109" s="26">
        <v>107</v>
      </c>
      <c r="B109" s="29" t="s">
        <v>270</v>
      </c>
      <c r="C109" s="29" t="s">
        <v>231</v>
      </c>
      <c r="D109" s="29" t="s">
        <v>271</v>
      </c>
      <c r="E109" s="29" t="s">
        <v>64</v>
      </c>
      <c r="F109" s="29" t="s">
        <v>18</v>
      </c>
      <c r="G109" s="29"/>
      <c r="H109" s="29">
        <v>10</v>
      </c>
      <c r="I109" s="29">
        <v>2018</v>
      </c>
      <c r="J109" s="29">
        <v>6</v>
      </c>
      <c r="K109" s="29">
        <f t="shared" si="1"/>
        <v>4</v>
      </c>
      <c r="L109" s="29" t="s">
        <v>61</v>
      </c>
      <c r="M109" s="29" t="s">
        <v>20</v>
      </c>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c r="HL109" s="34"/>
      <c r="HM109" s="34"/>
      <c r="HN109" s="34"/>
      <c r="HO109" s="34"/>
      <c r="HP109" s="34"/>
      <c r="HQ109" s="34"/>
      <c r="HR109" s="34"/>
      <c r="HS109" s="34"/>
      <c r="HT109" s="34"/>
      <c r="HU109" s="34"/>
      <c r="HV109" s="34"/>
      <c r="HW109" s="34"/>
      <c r="HX109" s="34"/>
      <c r="HY109" s="34"/>
      <c r="HZ109" s="34"/>
      <c r="IA109" s="34"/>
      <c r="IB109" s="34"/>
      <c r="IC109" s="34"/>
      <c r="ID109" s="34"/>
      <c r="IE109" s="34"/>
      <c r="IF109" s="34"/>
      <c r="IG109" s="34"/>
      <c r="IH109" s="34"/>
      <c r="II109" s="34"/>
      <c r="IJ109" s="34"/>
      <c r="IK109" s="34"/>
      <c r="IL109" s="34"/>
      <c r="IM109" s="34"/>
      <c r="IN109" s="34"/>
    </row>
    <row r="110" hidden="1" customHeight="1" spans="1:248">
      <c r="A110" s="26">
        <v>108</v>
      </c>
      <c r="B110" s="29" t="s">
        <v>272</v>
      </c>
      <c r="C110" s="29" t="s">
        <v>231</v>
      </c>
      <c r="D110" s="29" t="s">
        <v>273</v>
      </c>
      <c r="E110" s="29" t="s">
        <v>119</v>
      </c>
      <c r="F110" s="29" t="s">
        <v>18</v>
      </c>
      <c r="G110" s="29"/>
      <c r="H110" s="29">
        <v>10</v>
      </c>
      <c r="I110" s="29">
        <v>2018</v>
      </c>
      <c r="J110" s="29">
        <v>6</v>
      </c>
      <c r="K110" s="29">
        <f t="shared" si="1"/>
        <v>4</v>
      </c>
      <c r="L110" s="29" t="s">
        <v>61</v>
      </c>
      <c r="M110" s="29" t="s">
        <v>20</v>
      </c>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c r="HL110" s="34"/>
      <c r="HM110" s="34"/>
      <c r="HN110" s="34"/>
      <c r="HO110" s="34"/>
      <c r="HP110" s="34"/>
      <c r="HQ110" s="34"/>
      <c r="HR110" s="34"/>
      <c r="HS110" s="34"/>
      <c r="HT110" s="34"/>
      <c r="HU110" s="34"/>
      <c r="HV110" s="34"/>
      <c r="HW110" s="34"/>
      <c r="HX110" s="34"/>
      <c r="HY110" s="34"/>
      <c r="HZ110" s="34"/>
      <c r="IA110" s="34"/>
      <c r="IB110" s="34"/>
      <c r="IC110" s="34"/>
      <c r="ID110" s="34"/>
      <c r="IE110" s="34"/>
      <c r="IF110" s="34"/>
      <c r="IG110" s="34"/>
      <c r="IH110" s="34"/>
      <c r="II110" s="34"/>
      <c r="IJ110" s="34"/>
      <c r="IK110" s="34"/>
      <c r="IL110" s="34"/>
      <c r="IM110" s="34"/>
      <c r="IN110" s="34"/>
    </row>
    <row r="111" hidden="1" customHeight="1" spans="1:248">
      <c r="A111" s="26">
        <v>109</v>
      </c>
      <c r="B111" s="29" t="s">
        <v>274</v>
      </c>
      <c r="C111" s="29" t="s">
        <v>231</v>
      </c>
      <c r="D111" s="29" t="s">
        <v>275</v>
      </c>
      <c r="E111" s="29" t="s">
        <v>67</v>
      </c>
      <c r="F111" s="29" t="s">
        <v>18</v>
      </c>
      <c r="G111" s="29"/>
      <c r="H111" s="29">
        <v>10</v>
      </c>
      <c r="I111" s="29">
        <v>2018</v>
      </c>
      <c r="J111" s="29">
        <v>6</v>
      </c>
      <c r="K111" s="29">
        <f t="shared" si="1"/>
        <v>4</v>
      </c>
      <c r="L111" s="29" t="s">
        <v>61</v>
      </c>
      <c r="M111" s="29" t="s">
        <v>20</v>
      </c>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34"/>
      <c r="FJ111" s="34"/>
      <c r="FK111" s="34"/>
      <c r="FL111" s="34"/>
      <c r="FM111" s="34"/>
      <c r="FN111" s="34"/>
      <c r="FO111" s="34"/>
      <c r="FP111" s="34"/>
      <c r="FQ111" s="34"/>
      <c r="FR111" s="34"/>
      <c r="FS111" s="34"/>
      <c r="FT111" s="34"/>
      <c r="FU111" s="34"/>
      <c r="FV111" s="34"/>
      <c r="FW111" s="34"/>
      <c r="FX111" s="34"/>
      <c r="FY111" s="34"/>
      <c r="FZ111" s="34"/>
      <c r="GA111" s="34"/>
      <c r="GB111" s="34"/>
      <c r="GC111" s="34"/>
      <c r="GD111" s="34"/>
      <c r="GE111" s="34"/>
      <c r="GF111" s="34"/>
      <c r="GG111" s="34"/>
      <c r="GH111" s="34"/>
      <c r="GI111" s="34"/>
      <c r="GJ111" s="34"/>
      <c r="GK111" s="34"/>
      <c r="GL111" s="34"/>
      <c r="GM111" s="34"/>
      <c r="GN111" s="34"/>
      <c r="GO111" s="34"/>
      <c r="GP111" s="34"/>
      <c r="GQ111" s="34"/>
      <c r="GR111" s="34"/>
      <c r="GS111" s="34"/>
      <c r="GT111" s="34"/>
      <c r="GU111" s="34"/>
      <c r="GV111" s="34"/>
      <c r="GW111" s="34"/>
      <c r="GX111" s="34"/>
      <c r="GY111" s="34"/>
      <c r="GZ111" s="34"/>
      <c r="HA111" s="34"/>
      <c r="HB111" s="34"/>
      <c r="HC111" s="34"/>
      <c r="HD111" s="34"/>
      <c r="HE111" s="34"/>
      <c r="HF111" s="34"/>
      <c r="HG111" s="34"/>
      <c r="HH111" s="34"/>
      <c r="HI111" s="34"/>
      <c r="HJ111" s="34"/>
      <c r="HK111" s="34"/>
      <c r="HL111" s="34"/>
      <c r="HM111" s="34"/>
      <c r="HN111" s="34"/>
      <c r="HO111" s="34"/>
      <c r="HP111" s="34"/>
      <c r="HQ111" s="34"/>
      <c r="HR111" s="34"/>
      <c r="HS111" s="34"/>
      <c r="HT111" s="34"/>
      <c r="HU111" s="34"/>
      <c r="HV111" s="34"/>
      <c r="HW111" s="34"/>
      <c r="HX111" s="34"/>
      <c r="HY111" s="34"/>
      <c r="HZ111" s="34"/>
      <c r="IA111" s="34"/>
      <c r="IB111" s="34"/>
      <c r="IC111" s="34"/>
      <c r="ID111" s="34"/>
      <c r="IE111" s="34"/>
      <c r="IF111" s="34"/>
      <c r="IG111" s="34"/>
      <c r="IH111" s="34"/>
      <c r="II111" s="34"/>
      <c r="IJ111" s="34"/>
      <c r="IK111" s="34"/>
      <c r="IL111" s="34"/>
      <c r="IM111" s="34"/>
      <c r="IN111" s="34"/>
    </row>
    <row r="112" customHeight="1" spans="1:248">
      <c r="A112" s="26">
        <v>110</v>
      </c>
      <c r="B112" s="29" t="s">
        <v>276</v>
      </c>
      <c r="C112" s="29" t="s">
        <v>231</v>
      </c>
      <c r="D112" s="29" t="s">
        <v>277</v>
      </c>
      <c r="E112" s="27" t="s">
        <v>278</v>
      </c>
      <c r="F112" s="29" t="s">
        <v>18</v>
      </c>
      <c r="G112" s="29">
        <v>10</v>
      </c>
      <c r="H112" s="29">
        <v>10</v>
      </c>
      <c r="I112" s="29">
        <v>2018</v>
      </c>
      <c r="J112" s="29">
        <v>6</v>
      </c>
      <c r="K112" s="29">
        <f t="shared" si="1"/>
        <v>4</v>
      </c>
      <c r="L112" s="29" t="s">
        <v>61</v>
      </c>
      <c r="M112" s="29" t="s">
        <v>20</v>
      </c>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c r="FG112" s="34"/>
      <c r="FH112" s="34"/>
      <c r="FI112" s="34"/>
      <c r="FJ112" s="34"/>
      <c r="FK112" s="34"/>
      <c r="FL112" s="34"/>
      <c r="FM112" s="34"/>
      <c r="FN112" s="34"/>
      <c r="FO112" s="34"/>
      <c r="FP112" s="34"/>
      <c r="FQ112" s="34"/>
      <c r="FR112" s="34"/>
      <c r="FS112" s="34"/>
      <c r="FT112" s="34"/>
      <c r="FU112" s="34"/>
      <c r="FV112" s="34"/>
      <c r="FW112" s="34"/>
      <c r="FX112" s="34"/>
      <c r="FY112" s="34"/>
      <c r="FZ112" s="34"/>
      <c r="GA112" s="34"/>
      <c r="GB112" s="34"/>
      <c r="GC112" s="34"/>
      <c r="GD112" s="34"/>
      <c r="GE112" s="34"/>
      <c r="GF112" s="34"/>
      <c r="GG112" s="34"/>
      <c r="GH112" s="34"/>
      <c r="GI112" s="34"/>
      <c r="GJ112" s="34"/>
      <c r="GK112" s="34"/>
      <c r="GL112" s="34"/>
      <c r="GM112" s="34"/>
      <c r="GN112" s="34"/>
      <c r="GO112" s="34"/>
      <c r="GP112" s="34"/>
      <c r="GQ112" s="34"/>
      <c r="GR112" s="34"/>
      <c r="GS112" s="34"/>
      <c r="GT112" s="34"/>
      <c r="GU112" s="34"/>
      <c r="GV112" s="34"/>
      <c r="GW112" s="34"/>
      <c r="GX112" s="34"/>
      <c r="GY112" s="34"/>
      <c r="GZ112" s="34"/>
      <c r="HA112" s="34"/>
      <c r="HB112" s="34"/>
      <c r="HC112" s="34"/>
      <c r="HD112" s="34"/>
      <c r="HE112" s="34"/>
      <c r="HF112" s="34"/>
      <c r="HG112" s="34"/>
      <c r="HH112" s="34"/>
      <c r="HI112" s="34"/>
      <c r="HJ112" s="34"/>
      <c r="HK112" s="34"/>
      <c r="HL112" s="34"/>
      <c r="HM112" s="34"/>
      <c r="HN112" s="34"/>
      <c r="HO112" s="34"/>
      <c r="HP112" s="34"/>
      <c r="HQ112" s="34"/>
      <c r="HR112" s="34"/>
      <c r="HS112" s="34"/>
      <c r="HT112" s="34"/>
      <c r="HU112" s="34"/>
      <c r="HV112" s="34"/>
      <c r="HW112" s="34"/>
      <c r="HX112" s="34"/>
      <c r="HY112" s="34"/>
      <c r="HZ112" s="34"/>
      <c r="IA112" s="34"/>
      <c r="IB112" s="34"/>
      <c r="IC112" s="34"/>
      <c r="ID112" s="34"/>
      <c r="IE112" s="34"/>
      <c r="IF112" s="34"/>
      <c r="IG112" s="34"/>
      <c r="IH112" s="34"/>
      <c r="II112" s="34"/>
      <c r="IJ112" s="34"/>
      <c r="IK112" s="34"/>
      <c r="IL112" s="34"/>
      <c r="IM112" s="34"/>
      <c r="IN112" s="34"/>
    </row>
    <row r="113" hidden="1" customHeight="1" spans="1:248">
      <c r="A113" s="26">
        <v>111</v>
      </c>
      <c r="B113" s="29" t="s">
        <v>279</v>
      </c>
      <c r="C113" s="29" t="s">
        <v>231</v>
      </c>
      <c r="D113" s="29" t="s">
        <v>280</v>
      </c>
      <c r="E113" s="29" t="s">
        <v>119</v>
      </c>
      <c r="F113" s="29" t="s">
        <v>18</v>
      </c>
      <c r="G113" s="29"/>
      <c r="H113" s="29">
        <v>10</v>
      </c>
      <c r="I113" s="29">
        <v>2018</v>
      </c>
      <c r="J113" s="29">
        <v>6</v>
      </c>
      <c r="K113" s="29">
        <f t="shared" si="1"/>
        <v>4</v>
      </c>
      <c r="L113" s="29" t="s">
        <v>61</v>
      </c>
      <c r="M113" s="29" t="s">
        <v>20</v>
      </c>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c r="GH113" s="34"/>
      <c r="GI113" s="34"/>
      <c r="GJ113" s="34"/>
      <c r="GK113" s="34"/>
      <c r="GL113" s="34"/>
      <c r="GM113" s="34"/>
      <c r="GN113" s="34"/>
      <c r="GO113" s="34"/>
      <c r="GP113" s="34"/>
      <c r="GQ113" s="34"/>
      <c r="GR113" s="34"/>
      <c r="GS113" s="34"/>
      <c r="GT113" s="34"/>
      <c r="GU113" s="34"/>
      <c r="GV113" s="34"/>
      <c r="GW113" s="34"/>
      <c r="GX113" s="34"/>
      <c r="GY113" s="34"/>
      <c r="GZ113" s="34"/>
      <c r="HA113" s="34"/>
      <c r="HB113" s="34"/>
      <c r="HC113" s="34"/>
      <c r="HD113" s="34"/>
      <c r="HE113" s="34"/>
      <c r="HF113" s="34"/>
      <c r="HG113" s="34"/>
      <c r="HH113" s="34"/>
      <c r="HI113" s="34"/>
      <c r="HJ113" s="34"/>
      <c r="HK113" s="34"/>
      <c r="HL113" s="34"/>
      <c r="HM113" s="34"/>
      <c r="HN113" s="34"/>
      <c r="HO113" s="34"/>
      <c r="HP113" s="34"/>
      <c r="HQ113" s="34"/>
      <c r="HR113" s="34"/>
      <c r="HS113" s="34"/>
      <c r="HT113" s="34"/>
      <c r="HU113" s="34"/>
      <c r="HV113" s="34"/>
      <c r="HW113" s="34"/>
      <c r="HX113" s="34"/>
      <c r="HY113" s="34"/>
      <c r="HZ113" s="34"/>
      <c r="IA113" s="34"/>
      <c r="IB113" s="34"/>
      <c r="IC113" s="34"/>
      <c r="ID113" s="34"/>
      <c r="IE113" s="34"/>
      <c r="IF113" s="34"/>
      <c r="IG113" s="34"/>
      <c r="IH113" s="34"/>
      <c r="II113" s="34"/>
      <c r="IJ113" s="34"/>
      <c r="IK113" s="34"/>
      <c r="IL113" s="34"/>
      <c r="IM113" s="34"/>
      <c r="IN113" s="34"/>
    </row>
    <row r="114" hidden="1" customHeight="1" spans="1:248">
      <c r="A114" s="26">
        <v>112</v>
      </c>
      <c r="B114" s="29" t="s">
        <v>281</v>
      </c>
      <c r="C114" s="29" t="s">
        <v>231</v>
      </c>
      <c r="D114" s="29" t="s">
        <v>282</v>
      </c>
      <c r="E114" s="29" t="s">
        <v>119</v>
      </c>
      <c r="F114" s="29" t="s">
        <v>18</v>
      </c>
      <c r="G114" s="29"/>
      <c r="H114" s="29">
        <v>10</v>
      </c>
      <c r="I114" s="29">
        <v>2018</v>
      </c>
      <c r="J114" s="29">
        <v>6</v>
      </c>
      <c r="K114" s="29">
        <f t="shared" si="1"/>
        <v>4</v>
      </c>
      <c r="L114" s="29" t="s">
        <v>61</v>
      </c>
      <c r="M114" s="29" t="s">
        <v>20</v>
      </c>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c r="FR114" s="34"/>
      <c r="FS114" s="34"/>
      <c r="FT114" s="34"/>
      <c r="FU114" s="34"/>
      <c r="FV114" s="34"/>
      <c r="FW114" s="34"/>
      <c r="FX114" s="34"/>
      <c r="FY114" s="34"/>
      <c r="FZ114" s="34"/>
      <c r="GA114" s="34"/>
      <c r="GB114" s="34"/>
      <c r="GC114" s="34"/>
      <c r="GD114" s="34"/>
      <c r="GE114" s="34"/>
      <c r="GF114" s="34"/>
      <c r="GG114" s="34"/>
      <c r="GH114" s="34"/>
      <c r="GI114" s="34"/>
      <c r="GJ114" s="34"/>
      <c r="GK114" s="34"/>
      <c r="GL114" s="34"/>
      <c r="GM114" s="34"/>
      <c r="GN114" s="34"/>
      <c r="GO114" s="34"/>
      <c r="GP114" s="34"/>
      <c r="GQ114" s="34"/>
      <c r="GR114" s="34"/>
      <c r="GS114" s="34"/>
      <c r="GT114" s="34"/>
      <c r="GU114" s="34"/>
      <c r="GV114" s="34"/>
      <c r="GW114" s="34"/>
      <c r="GX114" s="34"/>
      <c r="GY114" s="34"/>
      <c r="GZ114" s="34"/>
      <c r="HA114" s="34"/>
      <c r="HB114" s="34"/>
      <c r="HC114" s="34"/>
      <c r="HD114" s="34"/>
      <c r="HE114" s="34"/>
      <c r="HF114" s="34"/>
      <c r="HG114" s="34"/>
      <c r="HH114" s="34"/>
      <c r="HI114" s="34"/>
      <c r="HJ114" s="34"/>
      <c r="HK114" s="34"/>
      <c r="HL114" s="34"/>
      <c r="HM114" s="34"/>
      <c r="HN114" s="34"/>
      <c r="HO114" s="34"/>
      <c r="HP114" s="34"/>
      <c r="HQ114" s="34"/>
      <c r="HR114" s="34"/>
      <c r="HS114" s="34"/>
      <c r="HT114" s="34"/>
      <c r="HU114" s="34"/>
      <c r="HV114" s="34"/>
      <c r="HW114" s="34"/>
      <c r="HX114" s="34"/>
      <c r="HY114" s="34"/>
      <c r="HZ114" s="34"/>
      <c r="IA114" s="34"/>
      <c r="IB114" s="34"/>
      <c r="IC114" s="34"/>
      <c r="ID114" s="34"/>
      <c r="IE114" s="34"/>
      <c r="IF114" s="34"/>
      <c r="IG114" s="34"/>
      <c r="IH114" s="34"/>
      <c r="II114" s="34"/>
      <c r="IJ114" s="34"/>
      <c r="IK114" s="34"/>
      <c r="IL114" s="34"/>
      <c r="IM114" s="34"/>
      <c r="IN114" s="34"/>
    </row>
    <row r="115" hidden="1" customHeight="1" spans="1:248">
      <c r="A115" s="26">
        <v>113</v>
      </c>
      <c r="B115" s="29" t="s">
        <v>283</v>
      </c>
      <c r="C115" s="29" t="s">
        <v>231</v>
      </c>
      <c r="D115" s="29" t="s">
        <v>284</v>
      </c>
      <c r="E115" s="29" t="s">
        <v>119</v>
      </c>
      <c r="F115" s="29" t="s">
        <v>18</v>
      </c>
      <c r="G115" s="29"/>
      <c r="H115" s="29">
        <v>10</v>
      </c>
      <c r="I115" s="29">
        <v>2018</v>
      </c>
      <c r="J115" s="29">
        <v>6</v>
      </c>
      <c r="K115" s="29">
        <f t="shared" si="1"/>
        <v>4</v>
      </c>
      <c r="L115" s="29" t="s">
        <v>61</v>
      </c>
      <c r="M115" s="29" t="s">
        <v>20</v>
      </c>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c r="FG115" s="34"/>
      <c r="FH115" s="34"/>
      <c r="FI115" s="34"/>
      <c r="FJ115" s="34"/>
      <c r="FK115" s="34"/>
      <c r="FL115" s="34"/>
      <c r="FM115" s="34"/>
      <c r="FN115" s="34"/>
      <c r="FO115" s="34"/>
      <c r="FP115" s="34"/>
      <c r="FQ115" s="34"/>
      <c r="FR115" s="34"/>
      <c r="FS115" s="34"/>
      <c r="FT115" s="34"/>
      <c r="FU115" s="34"/>
      <c r="FV115" s="34"/>
      <c r="FW115" s="34"/>
      <c r="FX115" s="34"/>
      <c r="FY115" s="34"/>
      <c r="FZ115" s="34"/>
      <c r="GA115" s="34"/>
      <c r="GB115" s="34"/>
      <c r="GC115" s="34"/>
      <c r="GD115" s="34"/>
      <c r="GE115" s="34"/>
      <c r="GF115" s="34"/>
      <c r="GG115" s="34"/>
      <c r="GH115" s="34"/>
      <c r="GI115" s="34"/>
      <c r="GJ115" s="34"/>
      <c r="GK115" s="34"/>
      <c r="GL115" s="34"/>
      <c r="GM115" s="34"/>
      <c r="GN115" s="34"/>
      <c r="GO115" s="34"/>
      <c r="GP115" s="34"/>
      <c r="GQ115" s="34"/>
      <c r="GR115" s="34"/>
      <c r="GS115" s="34"/>
      <c r="GT115" s="34"/>
      <c r="GU115" s="34"/>
      <c r="GV115" s="34"/>
      <c r="GW115" s="34"/>
      <c r="GX115" s="34"/>
      <c r="GY115" s="34"/>
      <c r="GZ115" s="34"/>
      <c r="HA115" s="34"/>
      <c r="HB115" s="34"/>
      <c r="HC115" s="34"/>
      <c r="HD115" s="34"/>
      <c r="HE115" s="34"/>
      <c r="HF115" s="34"/>
      <c r="HG115" s="34"/>
      <c r="HH115" s="34"/>
      <c r="HI115" s="34"/>
      <c r="HJ115" s="34"/>
      <c r="HK115" s="34"/>
      <c r="HL115" s="34"/>
      <c r="HM115" s="34"/>
      <c r="HN115" s="34"/>
      <c r="HO115" s="34"/>
      <c r="HP115" s="34"/>
      <c r="HQ115" s="34"/>
      <c r="HR115" s="34"/>
      <c r="HS115" s="34"/>
      <c r="HT115" s="34"/>
      <c r="HU115" s="34"/>
      <c r="HV115" s="34"/>
      <c r="HW115" s="34"/>
      <c r="HX115" s="34"/>
      <c r="HY115" s="34"/>
      <c r="HZ115" s="34"/>
      <c r="IA115" s="34"/>
      <c r="IB115" s="34"/>
      <c r="IC115" s="34"/>
      <c r="ID115" s="34"/>
      <c r="IE115" s="34"/>
      <c r="IF115" s="34"/>
      <c r="IG115" s="34"/>
      <c r="IH115" s="34"/>
      <c r="II115" s="34"/>
      <c r="IJ115" s="34"/>
      <c r="IK115" s="34"/>
      <c r="IL115" s="34"/>
      <c r="IM115" s="34"/>
      <c r="IN115" s="34"/>
    </row>
    <row r="116" hidden="1" customHeight="1" spans="1:248">
      <c r="A116" s="26">
        <v>114</v>
      </c>
      <c r="B116" s="29" t="s">
        <v>285</v>
      </c>
      <c r="C116" s="29" t="s">
        <v>231</v>
      </c>
      <c r="D116" s="29" t="s">
        <v>286</v>
      </c>
      <c r="E116" s="29" t="s">
        <v>119</v>
      </c>
      <c r="F116" s="29" t="s">
        <v>18</v>
      </c>
      <c r="G116" s="29"/>
      <c r="H116" s="29">
        <v>10</v>
      </c>
      <c r="I116" s="29">
        <v>2018</v>
      </c>
      <c r="J116" s="29">
        <v>6</v>
      </c>
      <c r="K116" s="29">
        <f t="shared" si="1"/>
        <v>4</v>
      </c>
      <c r="L116" s="29" t="s">
        <v>61</v>
      </c>
      <c r="M116" s="29" t="s">
        <v>20</v>
      </c>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c r="FG116" s="34"/>
      <c r="FH116" s="34"/>
      <c r="FI116" s="34"/>
      <c r="FJ116" s="34"/>
      <c r="FK116" s="34"/>
      <c r="FL116" s="34"/>
      <c r="FM116" s="34"/>
      <c r="FN116" s="34"/>
      <c r="FO116" s="34"/>
      <c r="FP116" s="34"/>
      <c r="FQ116" s="34"/>
      <c r="FR116" s="34"/>
      <c r="FS116" s="34"/>
      <c r="FT116" s="34"/>
      <c r="FU116" s="34"/>
      <c r="FV116" s="34"/>
      <c r="FW116" s="34"/>
      <c r="FX116" s="34"/>
      <c r="FY116" s="34"/>
      <c r="FZ116" s="34"/>
      <c r="GA116" s="34"/>
      <c r="GB116" s="34"/>
      <c r="GC116" s="34"/>
      <c r="GD116" s="34"/>
      <c r="GE116" s="34"/>
      <c r="GF116" s="34"/>
      <c r="GG116" s="34"/>
      <c r="GH116" s="34"/>
      <c r="GI116" s="34"/>
      <c r="GJ116" s="34"/>
      <c r="GK116" s="34"/>
      <c r="GL116" s="34"/>
      <c r="GM116" s="34"/>
      <c r="GN116" s="34"/>
      <c r="GO116" s="34"/>
      <c r="GP116" s="34"/>
      <c r="GQ116" s="34"/>
      <c r="GR116" s="34"/>
      <c r="GS116" s="34"/>
      <c r="GT116" s="34"/>
      <c r="GU116" s="34"/>
      <c r="GV116" s="34"/>
      <c r="GW116" s="34"/>
      <c r="GX116" s="34"/>
      <c r="GY116" s="34"/>
      <c r="GZ116" s="34"/>
      <c r="HA116" s="34"/>
      <c r="HB116" s="34"/>
      <c r="HC116" s="34"/>
      <c r="HD116" s="34"/>
      <c r="HE116" s="34"/>
      <c r="HF116" s="34"/>
      <c r="HG116" s="34"/>
      <c r="HH116" s="34"/>
      <c r="HI116" s="34"/>
      <c r="HJ116" s="34"/>
      <c r="HK116" s="34"/>
      <c r="HL116" s="34"/>
      <c r="HM116" s="34"/>
      <c r="HN116" s="34"/>
      <c r="HO116" s="34"/>
      <c r="HP116" s="34"/>
      <c r="HQ116" s="34"/>
      <c r="HR116" s="34"/>
      <c r="HS116" s="34"/>
      <c r="HT116" s="34"/>
      <c r="HU116" s="34"/>
      <c r="HV116" s="34"/>
      <c r="HW116" s="34"/>
      <c r="HX116" s="34"/>
      <c r="HY116" s="34"/>
      <c r="HZ116" s="34"/>
      <c r="IA116" s="34"/>
      <c r="IB116" s="34"/>
      <c r="IC116" s="34"/>
      <c r="ID116" s="34"/>
      <c r="IE116" s="34"/>
      <c r="IF116" s="34"/>
      <c r="IG116" s="34"/>
      <c r="IH116" s="34"/>
      <c r="II116" s="34"/>
      <c r="IJ116" s="34"/>
      <c r="IK116" s="34"/>
      <c r="IL116" s="34"/>
      <c r="IM116" s="34"/>
      <c r="IN116" s="34"/>
    </row>
    <row r="117" hidden="1" customHeight="1" spans="1:248">
      <c r="A117" s="26">
        <v>115</v>
      </c>
      <c r="B117" s="29" t="s">
        <v>287</v>
      </c>
      <c r="C117" s="29" t="s">
        <v>231</v>
      </c>
      <c r="D117" s="29" t="s">
        <v>288</v>
      </c>
      <c r="E117" s="29" t="s">
        <v>64</v>
      </c>
      <c r="F117" s="29" t="s">
        <v>18</v>
      </c>
      <c r="G117" s="29"/>
      <c r="H117" s="29">
        <v>10</v>
      </c>
      <c r="I117" s="29">
        <v>2018</v>
      </c>
      <c r="J117" s="29">
        <v>6</v>
      </c>
      <c r="K117" s="29">
        <f t="shared" si="1"/>
        <v>4</v>
      </c>
      <c r="L117" s="29" t="s">
        <v>61</v>
      </c>
      <c r="M117" s="29" t="s">
        <v>20</v>
      </c>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c r="FR117" s="34"/>
      <c r="FS117" s="34"/>
      <c r="FT117" s="34"/>
      <c r="FU117" s="34"/>
      <c r="FV117" s="34"/>
      <c r="FW117" s="34"/>
      <c r="FX117" s="34"/>
      <c r="FY117" s="34"/>
      <c r="FZ117" s="34"/>
      <c r="GA117" s="34"/>
      <c r="GB117" s="34"/>
      <c r="GC117" s="34"/>
      <c r="GD117" s="34"/>
      <c r="GE117" s="34"/>
      <c r="GF117" s="34"/>
      <c r="GG117" s="34"/>
      <c r="GH117" s="34"/>
      <c r="GI117" s="34"/>
      <c r="GJ117" s="34"/>
      <c r="GK117" s="34"/>
      <c r="GL117" s="34"/>
      <c r="GM117" s="34"/>
      <c r="GN117" s="34"/>
      <c r="GO117" s="34"/>
      <c r="GP117" s="34"/>
      <c r="GQ117" s="34"/>
      <c r="GR117" s="34"/>
      <c r="GS117" s="34"/>
      <c r="GT117" s="34"/>
      <c r="GU117" s="34"/>
      <c r="GV117" s="34"/>
      <c r="GW117" s="34"/>
      <c r="GX117" s="34"/>
      <c r="GY117" s="34"/>
      <c r="GZ117" s="34"/>
      <c r="HA117" s="34"/>
      <c r="HB117" s="34"/>
      <c r="HC117" s="34"/>
      <c r="HD117" s="34"/>
      <c r="HE117" s="34"/>
      <c r="HF117" s="34"/>
      <c r="HG117" s="34"/>
      <c r="HH117" s="34"/>
      <c r="HI117" s="34"/>
      <c r="HJ117" s="34"/>
      <c r="HK117" s="34"/>
      <c r="HL117" s="34"/>
      <c r="HM117" s="34"/>
      <c r="HN117" s="34"/>
      <c r="HO117" s="34"/>
      <c r="HP117" s="34"/>
      <c r="HQ117" s="34"/>
      <c r="HR117" s="34"/>
      <c r="HS117" s="34"/>
      <c r="HT117" s="34"/>
      <c r="HU117" s="34"/>
      <c r="HV117" s="34"/>
      <c r="HW117" s="34"/>
      <c r="HX117" s="34"/>
      <c r="HY117" s="34"/>
      <c r="HZ117" s="34"/>
      <c r="IA117" s="34"/>
      <c r="IB117" s="34"/>
      <c r="IC117" s="34"/>
      <c r="ID117" s="34"/>
      <c r="IE117" s="34"/>
      <c r="IF117" s="34"/>
      <c r="IG117" s="34"/>
      <c r="IH117" s="34"/>
      <c r="II117" s="34"/>
      <c r="IJ117" s="34"/>
      <c r="IK117" s="34"/>
      <c r="IL117" s="34"/>
      <c r="IM117" s="34"/>
      <c r="IN117" s="34"/>
    </row>
    <row r="118" hidden="1" customHeight="1" spans="1:248">
      <c r="A118" s="26">
        <v>116</v>
      </c>
      <c r="B118" s="29" t="s">
        <v>289</v>
      </c>
      <c r="C118" s="29" t="s">
        <v>231</v>
      </c>
      <c r="D118" s="29" t="s">
        <v>290</v>
      </c>
      <c r="E118" s="29" t="s">
        <v>119</v>
      </c>
      <c r="F118" s="29" t="s">
        <v>18</v>
      </c>
      <c r="G118" s="29"/>
      <c r="H118" s="29">
        <v>10</v>
      </c>
      <c r="I118" s="29">
        <v>2018</v>
      </c>
      <c r="J118" s="29">
        <v>6</v>
      </c>
      <c r="K118" s="29">
        <f t="shared" si="1"/>
        <v>4</v>
      </c>
      <c r="L118" s="29" t="s">
        <v>61</v>
      </c>
      <c r="M118" s="29" t="s">
        <v>20</v>
      </c>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34"/>
      <c r="FK118" s="34"/>
      <c r="FL118" s="34"/>
      <c r="FM118" s="34"/>
      <c r="FN118" s="34"/>
      <c r="FO118" s="34"/>
      <c r="FP118" s="34"/>
      <c r="FQ118" s="34"/>
      <c r="FR118" s="34"/>
      <c r="FS118" s="34"/>
      <c r="FT118" s="34"/>
      <c r="FU118" s="34"/>
      <c r="FV118" s="34"/>
      <c r="FW118" s="34"/>
      <c r="FX118" s="34"/>
      <c r="FY118" s="34"/>
      <c r="FZ118" s="34"/>
      <c r="GA118" s="34"/>
      <c r="GB118" s="34"/>
      <c r="GC118" s="34"/>
      <c r="GD118" s="34"/>
      <c r="GE118" s="34"/>
      <c r="GF118" s="34"/>
      <c r="GG118" s="34"/>
      <c r="GH118" s="34"/>
      <c r="GI118" s="34"/>
      <c r="GJ118" s="34"/>
      <c r="GK118" s="34"/>
      <c r="GL118" s="34"/>
      <c r="GM118" s="34"/>
      <c r="GN118" s="34"/>
      <c r="GO118" s="34"/>
      <c r="GP118" s="34"/>
      <c r="GQ118" s="34"/>
      <c r="GR118" s="34"/>
      <c r="GS118" s="34"/>
      <c r="GT118" s="34"/>
      <c r="GU118" s="34"/>
      <c r="GV118" s="34"/>
      <c r="GW118" s="34"/>
      <c r="GX118" s="34"/>
      <c r="GY118" s="34"/>
      <c r="GZ118" s="34"/>
      <c r="HA118" s="34"/>
      <c r="HB118" s="34"/>
      <c r="HC118" s="34"/>
      <c r="HD118" s="34"/>
      <c r="HE118" s="34"/>
      <c r="HF118" s="34"/>
      <c r="HG118" s="34"/>
      <c r="HH118" s="34"/>
      <c r="HI118" s="34"/>
      <c r="HJ118" s="34"/>
      <c r="HK118" s="34"/>
      <c r="HL118" s="34"/>
      <c r="HM118" s="34"/>
      <c r="HN118" s="34"/>
      <c r="HO118" s="34"/>
      <c r="HP118" s="34"/>
      <c r="HQ118" s="34"/>
      <c r="HR118" s="34"/>
      <c r="HS118" s="34"/>
      <c r="HT118" s="34"/>
      <c r="HU118" s="34"/>
      <c r="HV118" s="34"/>
      <c r="HW118" s="34"/>
      <c r="HX118" s="34"/>
      <c r="HY118" s="34"/>
      <c r="HZ118" s="34"/>
      <c r="IA118" s="34"/>
      <c r="IB118" s="34"/>
      <c r="IC118" s="34"/>
      <c r="ID118" s="34"/>
      <c r="IE118" s="34"/>
      <c r="IF118" s="34"/>
      <c r="IG118" s="34"/>
      <c r="IH118" s="34"/>
      <c r="II118" s="34"/>
      <c r="IJ118" s="34"/>
      <c r="IK118" s="34"/>
      <c r="IL118" s="34"/>
      <c r="IM118" s="34"/>
      <c r="IN118" s="34"/>
    </row>
    <row r="119" hidden="1" customHeight="1" spans="1:248">
      <c r="A119" s="26">
        <v>117</v>
      </c>
      <c r="B119" s="29" t="s">
        <v>291</v>
      </c>
      <c r="C119" s="29" t="s">
        <v>231</v>
      </c>
      <c r="D119" s="29" t="s">
        <v>292</v>
      </c>
      <c r="E119" s="29" t="s">
        <v>64</v>
      </c>
      <c r="F119" s="29" t="s">
        <v>18</v>
      </c>
      <c r="G119" s="29"/>
      <c r="H119" s="29">
        <v>10</v>
      </c>
      <c r="I119" s="29">
        <v>2018</v>
      </c>
      <c r="J119" s="29">
        <v>6</v>
      </c>
      <c r="K119" s="29">
        <f t="shared" si="1"/>
        <v>4</v>
      </c>
      <c r="L119" s="29" t="s">
        <v>61</v>
      </c>
      <c r="M119" s="29" t="s">
        <v>20</v>
      </c>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c r="FJ119" s="34"/>
      <c r="FK119" s="34"/>
      <c r="FL119" s="34"/>
      <c r="FM119" s="34"/>
      <c r="FN119" s="34"/>
      <c r="FO119" s="34"/>
      <c r="FP119" s="34"/>
      <c r="FQ119" s="34"/>
      <c r="FR119" s="34"/>
      <c r="FS119" s="34"/>
      <c r="FT119" s="34"/>
      <c r="FU119" s="34"/>
      <c r="FV119" s="34"/>
      <c r="FW119" s="34"/>
      <c r="FX119" s="34"/>
      <c r="FY119" s="34"/>
      <c r="FZ119" s="34"/>
      <c r="GA119" s="34"/>
      <c r="GB119" s="34"/>
      <c r="GC119" s="34"/>
      <c r="GD119" s="34"/>
      <c r="GE119" s="34"/>
      <c r="GF119" s="34"/>
      <c r="GG119" s="34"/>
      <c r="GH119" s="34"/>
      <c r="GI119" s="34"/>
      <c r="GJ119" s="34"/>
      <c r="GK119" s="34"/>
      <c r="GL119" s="34"/>
      <c r="GM119" s="34"/>
      <c r="GN119" s="34"/>
      <c r="GO119" s="34"/>
      <c r="GP119" s="34"/>
      <c r="GQ119" s="34"/>
      <c r="GR119" s="34"/>
      <c r="GS119" s="34"/>
      <c r="GT119" s="34"/>
      <c r="GU119" s="34"/>
      <c r="GV119" s="34"/>
      <c r="GW119" s="34"/>
      <c r="GX119" s="34"/>
      <c r="GY119" s="34"/>
      <c r="GZ119" s="34"/>
      <c r="HA119" s="34"/>
      <c r="HB119" s="34"/>
      <c r="HC119" s="34"/>
      <c r="HD119" s="34"/>
      <c r="HE119" s="34"/>
      <c r="HF119" s="34"/>
      <c r="HG119" s="34"/>
      <c r="HH119" s="34"/>
      <c r="HI119" s="34"/>
      <c r="HJ119" s="34"/>
      <c r="HK119" s="34"/>
      <c r="HL119" s="34"/>
      <c r="HM119" s="34"/>
      <c r="HN119" s="34"/>
      <c r="HO119" s="34"/>
      <c r="HP119" s="34"/>
      <c r="HQ119" s="34"/>
      <c r="HR119" s="34"/>
      <c r="HS119" s="34"/>
      <c r="HT119" s="34"/>
      <c r="HU119" s="34"/>
      <c r="HV119" s="34"/>
      <c r="HW119" s="34"/>
      <c r="HX119" s="34"/>
      <c r="HY119" s="34"/>
      <c r="HZ119" s="34"/>
      <c r="IA119" s="34"/>
      <c r="IB119" s="34"/>
      <c r="IC119" s="34"/>
      <c r="ID119" s="34"/>
      <c r="IE119" s="34"/>
      <c r="IF119" s="34"/>
      <c r="IG119" s="34"/>
      <c r="IH119" s="34"/>
      <c r="II119" s="34"/>
      <c r="IJ119" s="34"/>
      <c r="IK119" s="34"/>
      <c r="IL119" s="34"/>
      <c r="IM119" s="34"/>
      <c r="IN119" s="34"/>
    </row>
    <row r="120" hidden="1" customHeight="1" spans="1:248">
      <c r="A120" s="26">
        <v>118</v>
      </c>
      <c r="B120" s="29" t="s">
        <v>293</v>
      </c>
      <c r="C120" s="29" t="s">
        <v>231</v>
      </c>
      <c r="D120" s="29" t="s">
        <v>294</v>
      </c>
      <c r="E120" s="29" t="s">
        <v>154</v>
      </c>
      <c r="F120" s="29" t="s">
        <v>18</v>
      </c>
      <c r="G120" s="29"/>
      <c r="H120" s="29">
        <v>10</v>
      </c>
      <c r="I120" s="29">
        <v>2018</v>
      </c>
      <c r="J120" s="29">
        <v>6</v>
      </c>
      <c r="K120" s="29">
        <f t="shared" si="1"/>
        <v>4</v>
      </c>
      <c r="L120" s="29" t="s">
        <v>61</v>
      </c>
      <c r="M120" s="29" t="s">
        <v>20</v>
      </c>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c r="FJ120" s="34"/>
      <c r="FK120" s="34"/>
      <c r="FL120" s="34"/>
      <c r="FM120" s="34"/>
      <c r="FN120" s="34"/>
      <c r="FO120" s="34"/>
      <c r="FP120" s="34"/>
      <c r="FQ120" s="34"/>
      <c r="FR120" s="34"/>
      <c r="FS120" s="34"/>
      <c r="FT120" s="34"/>
      <c r="FU120" s="34"/>
      <c r="FV120" s="34"/>
      <c r="FW120" s="34"/>
      <c r="FX120" s="34"/>
      <c r="FY120" s="34"/>
      <c r="FZ120" s="34"/>
      <c r="GA120" s="34"/>
      <c r="GB120" s="34"/>
      <c r="GC120" s="34"/>
      <c r="GD120" s="34"/>
      <c r="GE120" s="34"/>
      <c r="GF120" s="34"/>
      <c r="GG120" s="34"/>
      <c r="GH120" s="34"/>
      <c r="GI120" s="34"/>
      <c r="GJ120" s="34"/>
      <c r="GK120" s="34"/>
      <c r="GL120" s="34"/>
      <c r="GM120" s="34"/>
      <c r="GN120" s="34"/>
      <c r="GO120" s="34"/>
      <c r="GP120" s="34"/>
      <c r="GQ120" s="34"/>
      <c r="GR120" s="34"/>
      <c r="GS120" s="34"/>
      <c r="GT120" s="34"/>
      <c r="GU120" s="34"/>
      <c r="GV120" s="34"/>
      <c r="GW120" s="34"/>
      <c r="GX120" s="34"/>
      <c r="GY120" s="34"/>
      <c r="GZ120" s="34"/>
      <c r="HA120" s="34"/>
      <c r="HB120" s="34"/>
      <c r="HC120" s="34"/>
      <c r="HD120" s="34"/>
      <c r="HE120" s="34"/>
      <c r="HF120" s="34"/>
      <c r="HG120" s="34"/>
      <c r="HH120" s="34"/>
      <c r="HI120" s="34"/>
      <c r="HJ120" s="34"/>
      <c r="HK120" s="34"/>
      <c r="HL120" s="34"/>
      <c r="HM120" s="34"/>
      <c r="HN120" s="34"/>
      <c r="HO120" s="34"/>
      <c r="HP120" s="34"/>
      <c r="HQ120" s="34"/>
      <c r="HR120" s="34"/>
      <c r="HS120" s="34"/>
      <c r="HT120" s="34"/>
      <c r="HU120" s="34"/>
      <c r="HV120" s="34"/>
      <c r="HW120" s="34"/>
      <c r="HX120" s="34"/>
      <c r="HY120" s="34"/>
      <c r="HZ120" s="34"/>
      <c r="IA120" s="34"/>
      <c r="IB120" s="34"/>
      <c r="IC120" s="34"/>
      <c r="ID120" s="34"/>
      <c r="IE120" s="34"/>
      <c r="IF120" s="34"/>
      <c r="IG120" s="34"/>
      <c r="IH120" s="34"/>
      <c r="II120" s="34"/>
      <c r="IJ120" s="34"/>
      <c r="IK120" s="34"/>
      <c r="IL120" s="34"/>
      <c r="IM120" s="34"/>
      <c r="IN120" s="34"/>
    </row>
    <row r="121" hidden="1" customHeight="1" spans="1:248">
      <c r="A121" s="26">
        <v>119</v>
      </c>
      <c r="B121" s="29" t="s">
        <v>295</v>
      </c>
      <c r="C121" s="29" t="s">
        <v>231</v>
      </c>
      <c r="D121" s="29" t="s">
        <v>296</v>
      </c>
      <c r="E121" s="29" t="s">
        <v>64</v>
      </c>
      <c r="F121" s="29" t="s">
        <v>18</v>
      </c>
      <c r="G121" s="29"/>
      <c r="H121" s="29">
        <v>10</v>
      </c>
      <c r="I121" s="29">
        <v>2018</v>
      </c>
      <c r="J121" s="29">
        <v>6</v>
      </c>
      <c r="K121" s="29">
        <f t="shared" si="1"/>
        <v>4</v>
      </c>
      <c r="L121" s="29" t="s">
        <v>61</v>
      </c>
      <c r="M121" s="29" t="s">
        <v>20</v>
      </c>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4"/>
      <c r="FK121" s="34"/>
      <c r="FL121" s="34"/>
      <c r="FM121" s="34"/>
      <c r="FN121" s="34"/>
      <c r="FO121" s="34"/>
      <c r="FP121" s="34"/>
      <c r="FQ121" s="34"/>
      <c r="FR121" s="34"/>
      <c r="FS121" s="34"/>
      <c r="FT121" s="34"/>
      <c r="FU121" s="34"/>
      <c r="FV121" s="34"/>
      <c r="FW121" s="34"/>
      <c r="FX121" s="34"/>
      <c r="FY121" s="34"/>
      <c r="FZ121" s="34"/>
      <c r="GA121" s="34"/>
      <c r="GB121" s="34"/>
      <c r="GC121" s="34"/>
      <c r="GD121" s="34"/>
      <c r="GE121" s="34"/>
      <c r="GF121" s="34"/>
      <c r="GG121" s="34"/>
      <c r="GH121" s="34"/>
      <c r="GI121" s="34"/>
      <c r="GJ121" s="34"/>
      <c r="GK121" s="34"/>
      <c r="GL121" s="34"/>
      <c r="GM121" s="34"/>
      <c r="GN121" s="34"/>
      <c r="GO121" s="34"/>
      <c r="GP121" s="34"/>
      <c r="GQ121" s="34"/>
      <c r="GR121" s="34"/>
      <c r="GS121" s="34"/>
      <c r="GT121" s="34"/>
      <c r="GU121" s="34"/>
      <c r="GV121" s="34"/>
      <c r="GW121" s="34"/>
      <c r="GX121" s="34"/>
      <c r="GY121" s="34"/>
      <c r="GZ121" s="34"/>
      <c r="HA121" s="34"/>
      <c r="HB121" s="34"/>
      <c r="HC121" s="34"/>
      <c r="HD121" s="34"/>
      <c r="HE121" s="34"/>
      <c r="HF121" s="34"/>
      <c r="HG121" s="34"/>
      <c r="HH121" s="34"/>
      <c r="HI121" s="34"/>
      <c r="HJ121" s="34"/>
      <c r="HK121" s="34"/>
      <c r="HL121" s="34"/>
      <c r="HM121" s="34"/>
      <c r="HN121" s="34"/>
      <c r="HO121" s="34"/>
      <c r="HP121" s="34"/>
      <c r="HQ121" s="34"/>
      <c r="HR121" s="34"/>
      <c r="HS121" s="34"/>
      <c r="HT121" s="34"/>
      <c r="HU121" s="34"/>
      <c r="HV121" s="34"/>
      <c r="HW121" s="34"/>
      <c r="HX121" s="34"/>
      <c r="HY121" s="34"/>
      <c r="HZ121" s="34"/>
      <c r="IA121" s="34"/>
      <c r="IB121" s="34"/>
      <c r="IC121" s="34"/>
      <c r="ID121" s="34"/>
      <c r="IE121" s="34"/>
      <c r="IF121" s="34"/>
      <c r="IG121" s="34"/>
      <c r="IH121" s="34"/>
      <c r="II121" s="34"/>
      <c r="IJ121" s="34"/>
      <c r="IK121" s="34"/>
      <c r="IL121" s="34"/>
      <c r="IM121" s="34"/>
      <c r="IN121" s="34"/>
    </row>
    <row r="122" hidden="1" customHeight="1" spans="1:248">
      <c r="A122" s="26">
        <v>120</v>
      </c>
      <c r="B122" s="29" t="s">
        <v>297</v>
      </c>
      <c r="C122" s="29" t="s">
        <v>231</v>
      </c>
      <c r="D122" s="29" t="s">
        <v>298</v>
      </c>
      <c r="E122" s="29" t="s">
        <v>92</v>
      </c>
      <c r="F122" s="29" t="s">
        <v>18</v>
      </c>
      <c r="G122" s="29"/>
      <c r="H122" s="29">
        <v>10</v>
      </c>
      <c r="I122" s="29">
        <v>2018</v>
      </c>
      <c r="J122" s="29">
        <v>6</v>
      </c>
      <c r="K122" s="29">
        <f t="shared" si="1"/>
        <v>4</v>
      </c>
      <c r="L122" s="29" t="s">
        <v>61</v>
      </c>
      <c r="M122" s="29" t="s">
        <v>20</v>
      </c>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c r="FR122" s="34"/>
      <c r="FS122" s="34"/>
      <c r="FT122" s="34"/>
      <c r="FU122" s="34"/>
      <c r="FV122" s="34"/>
      <c r="FW122" s="34"/>
      <c r="FX122" s="34"/>
      <c r="FY122" s="34"/>
      <c r="FZ122" s="34"/>
      <c r="GA122" s="34"/>
      <c r="GB122" s="34"/>
      <c r="GC122" s="34"/>
      <c r="GD122" s="34"/>
      <c r="GE122" s="34"/>
      <c r="GF122" s="34"/>
      <c r="GG122" s="34"/>
      <c r="GH122" s="34"/>
      <c r="GI122" s="34"/>
      <c r="GJ122" s="34"/>
      <c r="GK122" s="34"/>
      <c r="GL122" s="34"/>
      <c r="GM122" s="34"/>
      <c r="GN122" s="34"/>
      <c r="GO122" s="34"/>
      <c r="GP122" s="34"/>
      <c r="GQ122" s="34"/>
      <c r="GR122" s="34"/>
      <c r="GS122" s="34"/>
      <c r="GT122" s="34"/>
      <c r="GU122" s="34"/>
      <c r="GV122" s="34"/>
      <c r="GW122" s="34"/>
      <c r="GX122" s="34"/>
      <c r="GY122" s="34"/>
      <c r="GZ122" s="34"/>
      <c r="HA122" s="34"/>
      <c r="HB122" s="34"/>
      <c r="HC122" s="34"/>
      <c r="HD122" s="34"/>
      <c r="HE122" s="34"/>
      <c r="HF122" s="34"/>
      <c r="HG122" s="34"/>
      <c r="HH122" s="34"/>
      <c r="HI122" s="34"/>
      <c r="HJ122" s="34"/>
      <c r="HK122" s="34"/>
      <c r="HL122" s="34"/>
      <c r="HM122" s="34"/>
      <c r="HN122" s="34"/>
      <c r="HO122" s="34"/>
      <c r="HP122" s="34"/>
      <c r="HQ122" s="34"/>
      <c r="HR122" s="34"/>
      <c r="HS122" s="34"/>
      <c r="HT122" s="34"/>
      <c r="HU122" s="34"/>
      <c r="HV122" s="34"/>
      <c r="HW122" s="34"/>
      <c r="HX122" s="34"/>
      <c r="HY122" s="34"/>
      <c r="HZ122" s="34"/>
      <c r="IA122" s="34"/>
      <c r="IB122" s="34"/>
      <c r="IC122" s="34"/>
      <c r="ID122" s="34"/>
      <c r="IE122" s="34"/>
      <c r="IF122" s="34"/>
      <c r="IG122" s="34"/>
      <c r="IH122" s="34"/>
      <c r="II122" s="34"/>
      <c r="IJ122" s="34"/>
      <c r="IK122" s="34"/>
      <c r="IL122" s="34"/>
      <c r="IM122" s="34"/>
      <c r="IN122" s="34"/>
    </row>
    <row r="123" hidden="1" customHeight="1" spans="1:248">
      <c r="A123" s="26">
        <v>121</v>
      </c>
      <c r="B123" s="29" t="s">
        <v>299</v>
      </c>
      <c r="C123" s="29" t="s">
        <v>231</v>
      </c>
      <c r="D123" s="29" t="s">
        <v>300</v>
      </c>
      <c r="E123" s="29" t="s">
        <v>60</v>
      </c>
      <c r="F123" s="29" t="s">
        <v>18</v>
      </c>
      <c r="G123" s="29"/>
      <c r="H123" s="29">
        <v>10</v>
      </c>
      <c r="I123" s="29">
        <v>2018</v>
      </c>
      <c r="J123" s="29">
        <v>6</v>
      </c>
      <c r="K123" s="29">
        <f t="shared" si="1"/>
        <v>4</v>
      </c>
      <c r="L123" s="29" t="s">
        <v>61</v>
      </c>
      <c r="M123" s="29" t="s">
        <v>20</v>
      </c>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c r="FR123" s="34"/>
      <c r="FS123" s="34"/>
      <c r="FT123" s="34"/>
      <c r="FU123" s="34"/>
      <c r="FV123" s="34"/>
      <c r="FW123" s="34"/>
      <c r="FX123" s="34"/>
      <c r="FY123" s="34"/>
      <c r="FZ123" s="34"/>
      <c r="GA123" s="34"/>
      <c r="GB123" s="34"/>
      <c r="GC123" s="34"/>
      <c r="GD123" s="34"/>
      <c r="GE123" s="34"/>
      <c r="GF123" s="34"/>
      <c r="GG123" s="34"/>
      <c r="GH123" s="34"/>
      <c r="GI123" s="34"/>
      <c r="GJ123" s="34"/>
      <c r="GK123" s="34"/>
      <c r="GL123" s="34"/>
      <c r="GM123" s="34"/>
      <c r="GN123" s="34"/>
      <c r="GO123" s="34"/>
      <c r="GP123" s="34"/>
      <c r="GQ123" s="34"/>
      <c r="GR123" s="34"/>
      <c r="GS123" s="34"/>
      <c r="GT123" s="34"/>
      <c r="GU123" s="34"/>
      <c r="GV123" s="34"/>
      <c r="GW123" s="34"/>
      <c r="GX123" s="34"/>
      <c r="GY123" s="34"/>
      <c r="GZ123" s="34"/>
      <c r="HA123" s="34"/>
      <c r="HB123" s="34"/>
      <c r="HC123" s="34"/>
      <c r="HD123" s="34"/>
      <c r="HE123" s="34"/>
      <c r="HF123" s="34"/>
      <c r="HG123" s="34"/>
      <c r="HH123" s="34"/>
      <c r="HI123" s="34"/>
      <c r="HJ123" s="34"/>
      <c r="HK123" s="34"/>
      <c r="HL123" s="34"/>
      <c r="HM123" s="34"/>
      <c r="HN123" s="34"/>
      <c r="HO123" s="34"/>
      <c r="HP123" s="34"/>
      <c r="HQ123" s="34"/>
      <c r="HR123" s="34"/>
      <c r="HS123" s="34"/>
      <c r="HT123" s="34"/>
      <c r="HU123" s="34"/>
      <c r="HV123" s="34"/>
      <c r="HW123" s="34"/>
      <c r="HX123" s="34"/>
      <c r="HY123" s="34"/>
      <c r="HZ123" s="34"/>
      <c r="IA123" s="34"/>
      <c r="IB123" s="34"/>
      <c r="IC123" s="34"/>
      <c r="ID123" s="34"/>
      <c r="IE123" s="34"/>
      <c r="IF123" s="34"/>
      <c r="IG123" s="34"/>
      <c r="IH123" s="34"/>
      <c r="II123" s="34"/>
      <c r="IJ123" s="34"/>
      <c r="IK123" s="34"/>
      <c r="IL123" s="34"/>
      <c r="IM123" s="34"/>
      <c r="IN123" s="34"/>
    </row>
    <row r="124" hidden="1" customHeight="1" spans="1:248">
      <c r="A124" s="26">
        <v>122</v>
      </c>
      <c r="B124" s="29" t="s">
        <v>301</v>
      </c>
      <c r="C124" s="29" t="s">
        <v>231</v>
      </c>
      <c r="D124" s="29" t="s">
        <v>302</v>
      </c>
      <c r="E124" s="29" t="s">
        <v>119</v>
      </c>
      <c r="F124" s="29" t="s">
        <v>18</v>
      </c>
      <c r="G124" s="29"/>
      <c r="H124" s="29">
        <v>10</v>
      </c>
      <c r="I124" s="29">
        <v>2018</v>
      </c>
      <c r="J124" s="29">
        <v>6</v>
      </c>
      <c r="K124" s="29">
        <f t="shared" si="1"/>
        <v>4</v>
      </c>
      <c r="L124" s="29" t="s">
        <v>61</v>
      </c>
      <c r="M124" s="29" t="s">
        <v>20</v>
      </c>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c r="FJ124" s="34"/>
      <c r="FK124" s="34"/>
      <c r="FL124" s="34"/>
      <c r="FM124" s="34"/>
      <c r="FN124" s="34"/>
      <c r="FO124" s="34"/>
      <c r="FP124" s="34"/>
      <c r="FQ124" s="34"/>
      <c r="FR124" s="34"/>
      <c r="FS124" s="34"/>
      <c r="FT124" s="34"/>
      <c r="FU124" s="34"/>
      <c r="FV124" s="34"/>
      <c r="FW124" s="34"/>
      <c r="FX124" s="34"/>
      <c r="FY124" s="34"/>
      <c r="FZ124" s="34"/>
      <c r="GA124" s="34"/>
      <c r="GB124" s="34"/>
      <c r="GC124" s="34"/>
      <c r="GD124" s="34"/>
      <c r="GE124" s="34"/>
      <c r="GF124" s="34"/>
      <c r="GG124" s="34"/>
      <c r="GH124" s="34"/>
      <c r="GI124" s="34"/>
      <c r="GJ124" s="34"/>
      <c r="GK124" s="34"/>
      <c r="GL124" s="34"/>
      <c r="GM124" s="34"/>
      <c r="GN124" s="34"/>
      <c r="GO124" s="34"/>
      <c r="GP124" s="34"/>
      <c r="GQ124" s="34"/>
      <c r="GR124" s="34"/>
      <c r="GS124" s="34"/>
      <c r="GT124" s="34"/>
      <c r="GU124" s="34"/>
      <c r="GV124" s="34"/>
      <c r="GW124" s="34"/>
      <c r="GX124" s="34"/>
      <c r="GY124" s="34"/>
      <c r="GZ124" s="34"/>
      <c r="HA124" s="34"/>
      <c r="HB124" s="34"/>
      <c r="HC124" s="34"/>
      <c r="HD124" s="34"/>
      <c r="HE124" s="34"/>
      <c r="HF124" s="34"/>
      <c r="HG124" s="34"/>
      <c r="HH124" s="34"/>
      <c r="HI124" s="34"/>
      <c r="HJ124" s="34"/>
      <c r="HK124" s="34"/>
      <c r="HL124" s="34"/>
      <c r="HM124" s="34"/>
      <c r="HN124" s="34"/>
      <c r="HO124" s="34"/>
      <c r="HP124" s="34"/>
      <c r="HQ124" s="34"/>
      <c r="HR124" s="34"/>
      <c r="HS124" s="34"/>
      <c r="HT124" s="34"/>
      <c r="HU124" s="34"/>
      <c r="HV124" s="34"/>
      <c r="HW124" s="34"/>
      <c r="HX124" s="34"/>
      <c r="HY124" s="34"/>
      <c r="HZ124" s="34"/>
      <c r="IA124" s="34"/>
      <c r="IB124" s="34"/>
      <c r="IC124" s="34"/>
      <c r="ID124" s="34"/>
      <c r="IE124" s="34"/>
      <c r="IF124" s="34"/>
      <c r="IG124" s="34"/>
      <c r="IH124" s="34"/>
      <c r="II124" s="34"/>
      <c r="IJ124" s="34"/>
      <c r="IK124" s="34"/>
      <c r="IL124" s="34"/>
      <c r="IM124" s="34"/>
      <c r="IN124" s="34"/>
    </row>
    <row r="125" hidden="1" customHeight="1" spans="1:248">
      <c r="A125" s="26">
        <v>123</v>
      </c>
      <c r="B125" s="29" t="s">
        <v>303</v>
      </c>
      <c r="C125" s="29" t="s">
        <v>231</v>
      </c>
      <c r="D125" s="29" t="s">
        <v>304</v>
      </c>
      <c r="E125" s="29" t="s">
        <v>236</v>
      </c>
      <c r="F125" s="29" t="s">
        <v>18</v>
      </c>
      <c r="G125" s="29"/>
      <c r="H125" s="29">
        <v>10</v>
      </c>
      <c r="I125" s="29">
        <v>2018</v>
      </c>
      <c r="J125" s="29">
        <v>6</v>
      </c>
      <c r="K125" s="29">
        <f t="shared" si="1"/>
        <v>4</v>
      </c>
      <c r="L125" s="29" t="s">
        <v>61</v>
      </c>
      <c r="M125" s="29" t="s">
        <v>20</v>
      </c>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c r="FG125" s="34"/>
      <c r="FH125" s="34"/>
      <c r="FI125" s="34"/>
      <c r="FJ125" s="34"/>
      <c r="FK125" s="34"/>
      <c r="FL125" s="34"/>
      <c r="FM125" s="34"/>
      <c r="FN125" s="34"/>
      <c r="FO125" s="34"/>
      <c r="FP125" s="34"/>
      <c r="FQ125" s="34"/>
      <c r="FR125" s="34"/>
      <c r="FS125" s="34"/>
      <c r="FT125" s="34"/>
      <c r="FU125" s="34"/>
      <c r="FV125" s="34"/>
      <c r="FW125" s="34"/>
      <c r="FX125" s="34"/>
      <c r="FY125" s="34"/>
      <c r="FZ125" s="34"/>
      <c r="GA125" s="34"/>
      <c r="GB125" s="34"/>
      <c r="GC125" s="34"/>
      <c r="GD125" s="34"/>
      <c r="GE125" s="34"/>
      <c r="GF125" s="34"/>
      <c r="GG125" s="34"/>
      <c r="GH125" s="34"/>
      <c r="GI125" s="34"/>
      <c r="GJ125" s="34"/>
      <c r="GK125" s="34"/>
      <c r="GL125" s="34"/>
      <c r="GM125" s="34"/>
      <c r="GN125" s="34"/>
      <c r="GO125" s="34"/>
      <c r="GP125" s="34"/>
      <c r="GQ125" s="34"/>
      <c r="GR125" s="34"/>
      <c r="GS125" s="34"/>
      <c r="GT125" s="34"/>
      <c r="GU125" s="34"/>
      <c r="GV125" s="34"/>
      <c r="GW125" s="34"/>
      <c r="GX125" s="34"/>
      <c r="GY125" s="34"/>
      <c r="GZ125" s="34"/>
      <c r="HA125" s="34"/>
      <c r="HB125" s="34"/>
      <c r="HC125" s="34"/>
      <c r="HD125" s="34"/>
      <c r="HE125" s="34"/>
      <c r="HF125" s="34"/>
      <c r="HG125" s="34"/>
      <c r="HH125" s="34"/>
      <c r="HI125" s="34"/>
      <c r="HJ125" s="34"/>
      <c r="HK125" s="34"/>
      <c r="HL125" s="34"/>
      <c r="HM125" s="34"/>
      <c r="HN125" s="34"/>
      <c r="HO125" s="34"/>
      <c r="HP125" s="34"/>
      <c r="HQ125" s="34"/>
      <c r="HR125" s="34"/>
      <c r="HS125" s="34"/>
      <c r="HT125" s="34"/>
      <c r="HU125" s="34"/>
      <c r="HV125" s="34"/>
      <c r="HW125" s="34"/>
      <c r="HX125" s="34"/>
      <c r="HY125" s="34"/>
      <c r="HZ125" s="34"/>
      <c r="IA125" s="34"/>
      <c r="IB125" s="34"/>
      <c r="IC125" s="34"/>
      <c r="ID125" s="34"/>
      <c r="IE125" s="34"/>
      <c r="IF125" s="34"/>
      <c r="IG125" s="34"/>
      <c r="IH125" s="34"/>
      <c r="II125" s="34"/>
      <c r="IJ125" s="34"/>
      <c r="IK125" s="34"/>
      <c r="IL125" s="34"/>
      <c r="IM125" s="34"/>
      <c r="IN125" s="34"/>
    </row>
    <row r="126" hidden="1" customHeight="1" spans="1:248">
      <c r="A126" s="26">
        <v>124</v>
      </c>
      <c r="B126" s="29" t="s">
        <v>305</v>
      </c>
      <c r="C126" s="29" t="s">
        <v>231</v>
      </c>
      <c r="D126" s="29" t="s">
        <v>306</v>
      </c>
      <c r="E126" s="29" t="s">
        <v>307</v>
      </c>
      <c r="F126" s="29" t="s">
        <v>18</v>
      </c>
      <c r="G126" s="29"/>
      <c r="H126" s="29">
        <v>10</v>
      </c>
      <c r="I126" s="29">
        <v>2018</v>
      </c>
      <c r="J126" s="29">
        <v>6</v>
      </c>
      <c r="K126" s="29">
        <f t="shared" si="1"/>
        <v>4</v>
      </c>
      <c r="L126" s="29" t="s">
        <v>61</v>
      </c>
      <c r="M126" s="29" t="s">
        <v>20</v>
      </c>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c r="FG126" s="34"/>
      <c r="FH126" s="34"/>
      <c r="FI126" s="34"/>
      <c r="FJ126" s="34"/>
      <c r="FK126" s="34"/>
      <c r="FL126" s="34"/>
      <c r="FM126" s="34"/>
      <c r="FN126" s="34"/>
      <c r="FO126" s="34"/>
      <c r="FP126" s="34"/>
      <c r="FQ126" s="34"/>
      <c r="FR126" s="34"/>
      <c r="FS126" s="34"/>
      <c r="FT126" s="34"/>
      <c r="FU126" s="34"/>
      <c r="FV126" s="34"/>
      <c r="FW126" s="34"/>
      <c r="FX126" s="34"/>
      <c r="FY126" s="34"/>
      <c r="FZ126" s="34"/>
      <c r="GA126" s="34"/>
      <c r="GB126" s="34"/>
      <c r="GC126" s="34"/>
      <c r="GD126" s="34"/>
      <c r="GE126" s="34"/>
      <c r="GF126" s="34"/>
      <c r="GG126" s="34"/>
      <c r="GH126" s="34"/>
      <c r="GI126" s="34"/>
      <c r="GJ126" s="34"/>
      <c r="GK126" s="34"/>
      <c r="GL126" s="34"/>
      <c r="GM126" s="34"/>
      <c r="GN126" s="34"/>
      <c r="GO126" s="34"/>
      <c r="GP126" s="34"/>
      <c r="GQ126" s="34"/>
      <c r="GR126" s="34"/>
      <c r="GS126" s="34"/>
      <c r="GT126" s="34"/>
      <c r="GU126" s="34"/>
      <c r="GV126" s="34"/>
      <c r="GW126" s="34"/>
      <c r="GX126" s="34"/>
      <c r="GY126" s="34"/>
      <c r="GZ126" s="34"/>
      <c r="HA126" s="34"/>
      <c r="HB126" s="34"/>
      <c r="HC126" s="34"/>
      <c r="HD126" s="34"/>
      <c r="HE126" s="34"/>
      <c r="HF126" s="34"/>
      <c r="HG126" s="34"/>
      <c r="HH126" s="34"/>
      <c r="HI126" s="34"/>
      <c r="HJ126" s="34"/>
      <c r="HK126" s="34"/>
      <c r="HL126" s="34"/>
      <c r="HM126" s="34"/>
      <c r="HN126" s="34"/>
      <c r="HO126" s="34"/>
      <c r="HP126" s="34"/>
      <c r="HQ126" s="34"/>
      <c r="HR126" s="34"/>
      <c r="HS126" s="34"/>
      <c r="HT126" s="34"/>
      <c r="HU126" s="34"/>
      <c r="HV126" s="34"/>
      <c r="HW126" s="34"/>
      <c r="HX126" s="34"/>
      <c r="HY126" s="34"/>
      <c r="HZ126" s="34"/>
      <c r="IA126" s="34"/>
      <c r="IB126" s="34"/>
      <c r="IC126" s="34"/>
      <c r="ID126" s="34"/>
      <c r="IE126" s="34"/>
      <c r="IF126" s="34"/>
      <c r="IG126" s="34"/>
      <c r="IH126" s="34"/>
      <c r="II126" s="34"/>
      <c r="IJ126" s="34"/>
      <c r="IK126" s="34"/>
      <c r="IL126" s="34"/>
      <c r="IM126" s="34"/>
      <c r="IN126" s="34"/>
    </row>
    <row r="127" hidden="1" customHeight="1" spans="1:248">
      <c r="A127" s="26">
        <v>125</v>
      </c>
      <c r="B127" s="29" t="s">
        <v>308</v>
      </c>
      <c r="C127" s="29" t="s">
        <v>231</v>
      </c>
      <c r="D127" s="29" t="s">
        <v>309</v>
      </c>
      <c r="E127" s="29" t="s">
        <v>67</v>
      </c>
      <c r="F127" s="29" t="s">
        <v>18</v>
      </c>
      <c r="G127" s="29"/>
      <c r="H127" s="29">
        <v>100</v>
      </c>
      <c r="I127" s="29">
        <v>2018</v>
      </c>
      <c r="J127" s="29">
        <v>60</v>
      </c>
      <c r="K127" s="29">
        <f t="shared" si="1"/>
        <v>40</v>
      </c>
      <c r="L127" s="29" t="s">
        <v>61</v>
      </c>
      <c r="M127" s="29" t="s">
        <v>20</v>
      </c>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c r="GH127" s="34"/>
      <c r="GI127" s="34"/>
      <c r="GJ127" s="34"/>
      <c r="GK127" s="34"/>
      <c r="GL127" s="34"/>
      <c r="GM127" s="34"/>
      <c r="GN127" s="34"/>
      <c r="GO127" s="34"/>
      <c r="GP127" s="34"/>
      <c r="GQ127" s="34"/>
      <c r="GR127" s="34"/>
      <c r="GS127" s="34"/>
      <c r="GT127" s="34"/>
      <c r="GU127" s="34"/>
      <c r="GV127" s="34"/>
      <c r="GW127" s="34"/>
      <c r="GX127" s="34"/>
      <c r="GY127" s="34"/>
      <c r="GZ127" s="34"/>
      <c r="HA127" s="34"/>
      <c r="HB127" s="34"/>
      <c r="HC127" s="34"/>
      <c r="HD127" s="34"/>
      <c r="HE127" s="34"/>
      <c r="HF127" s="34"/>
      <c r="HG127" s="34"/>
      <c r="HH127" s="34"/>
      <c r="HI127" s="34"/>
      <c r="HJ127" s="34"/>
      <c r="HK127" s="34"/>
      <c r="HL127" s="34"/>
      <c r="HM127" s="34"/>
      <c r="HN127" s="34"/>
      <c r="HO127" s="34"/>
      <c r="HP127" s="34"/>
      <c r="HQ127" s="34"/>
      <c r="HR127" s="34"/>
      <c r="HS127" s="34"/>
      <c r="HT127" s="34"/>
      <c r="HU127" s="34"/>
      <c r="HV127" s="34"/>
      <c r="HW127" s="34"/>
      <c r="HX127" s="34"/>
      <c r="HY127" s="34"/>
      <c r="HZ127" s="34"/>
      <c r="IA127" s="34"/>
      <c r="IB127" s="34"/>
      <c r="IC127" s="34"/>
      <c r="ID127" s="34"/>
      <c r="IE127" s="34"/>
      <c r="IF127" s="34"/>
      <c r="IG127" s="34"/>
      <c r="IH127" s="34"/>
      <c r="II127" s="34"/>
      <c r="IJ127" s="34"/>
      <c r="IK127" s="34"/>
      <c r="IL127" s="34"/>
      <c r="IM127" s="34"/>
      <c r="IN127" s="34"/>
    </row>
    <row r="128" hidden="1" customHeight="1" spans="1:248">
      <c r="A128" s="26">
        <v>126</v>
      </c>
      <c r="B128" s="29" t="s">
        <v>310</v>
      </c>
      <c r="C128" s="29" t="s">
        <v>231</v>
      </c>
      <c r="D128" s="29" t="s">
        <v>311</v>
      </c>
      <c r="E128" s="29" t="s">
        <v>312</v>
      </c>
      <c r="F128" s="29" t="s">
        <v>18</v>
      </c>
      <c r="G128" s="29"/>
      <c r="H128" s="29">
        <v>100</v>
      </c>
      <c r="I128" s="29">
        <v>2018</v>
      </c>
      <c r="J128" s="29">
        <v>0</v>
      </c>
      <c r="K128" s="29">
        <f t="shared" si="1"/>
        <v>100</v>
      </c>
      <c r="L128" s="29" t="s">
        <v>28</v>
      </c>
      <c r="M128" s="29" t="s">
        <v>20</v>
      </c>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c r="FG128" s="34"/>
      <c r="FH128" s="34"/>
      <c r="FI128" s="34"/>
      <c r="FJ128" s="34"/>
      <c r="FK128" s="34"/>
      <c r="FL128" s="34"/>
      <c r="FM128" s="34"/>
      <c r="FN128" s="34"/>
      <c r="FO128" s="34"/>
      <c r="FP128" s="34"/>
      <c r="FQ128" s="34"/>
      <c r="FR128" s="34"/>
      <c r="FS128" s="34"/>
      <c r="FT128" s="34"/>
      <c r="FU128" s="34"/>
      <c r="FV128" s="34"/>
      <c r="FW128" s="34"/>
      <c r="FX128" s="34"/>
      <c r="FY128" s="34"/>
      <c r="FZ128" s="34"/>
      <c r="GA128" s="34"/>
      <c r="GB128" s="34"/>
      <c r="GC128" s="34"/>
      <c r="GD128" s="34"/>
      <c r="GE128" s="34"/>
      <c r="GF128" s="34"/>
      <c r="GG128" s="34"/>
      <c r="GH128" s="34"/>
      <c r="GI128" s="34"/>
      <c r="GJ128" s="34"/>
      <c r="GK128" s="34"/>
      <c r="GL128" s="34"/>
      <c r="GM128" s="34"/>
      <c r="GN128" s="34"/>
      <c r="GO128" s="34"/>
      <c r="GP128" s="34"/>
      <c r="GQ128" s="34"/>
      <c r="GR128" s="34"/>
      <c r="GS128" s="34"/>
      <c r="GT128" s="34"/>
      <c r="GU128" s="34"/>
      <c r="GV128" s="34"/>
      <c r="GW128" s="34"/>
      <c r="GX128" s="34"/>
      <c r="GY128" s="34"/>
      <c r="GZ128" s="34"/>
      <c r="HA128" s="34"/>
      <c r="HB128" s="34"/>
      <c r="HC128" s="34"/>
      <c r="HD128" s="34"/>
      <c r="HE128" s="34"/>
      <c r="HF128" s="34"/>
      <c r="HG128" s="34"/>
      <c r="HH128" s="34"/>
      <c r="HI128" s="34"/>
      <c r="HJ128" s="34"/>
      <c r="HK128" s="34"/>
      <c r="HL128" s="34"/>
      <c r="HM128" s="34"/>
      <c r="HN128" s="34"/>
      <c r="HO128" s="34"/>
      <c r="HP128" s="34"/>
      <c r="HQ128" s="34"/>
      <c r="HR128" s="34"/>
      <c r="HS128" s="34"/>
      <c r="HT128" s="34"/>
      <c r="HU128" s="34"/>
      <c r="HV128" s="34"/>
      <c r="HW128" s="34"/>
      <c r="HX128" s="34"/>
      <c r="HY128" s="34"/>
      <c r="HZ128" s="34"/>
      <c r="IA128" s="34"/>
      <c r="IB128" s="34"/>
      <c r="IC128" s="34"/>
      <c r="ID128" s="34"/>
      <c r="IE128" s="34"/>
      <c r="IF128" s="34"/>
      <c r="IG128" s="34"/>
      <c r="IH128" s="34"/>
      <c r="II128" s="34"/>
      <c r="IJ128" s="34"/>
      <c r="IK128" s="34"/>
      <c r="IL128" s="34"/>
      <c r="IM128" s="34"/>
      <c r="IN128" s="34"/>
    </row>
    <row r="129" hidden="1" customHeight="1" spans="1:248">
      <c r="A129" s="26">
        <v>127</v>
      </c>
      <c r="B129" s="29" t="s">
        <v>313</v>
      </c>
      <c r="C129" s="29" t="s">
        <v>231</v>
      </c>
      <c r="D129" s="29" t="s">
        <v>314</v>
      </c>
      <c r="E129" s="29" t="s">
        <v>89</v>
      </c>
      <c r="F129" s="29" t="s">
        <v>18</v>
      </c>
      <c r="G129" s="29"/>
      <c r="H129" s="29">
        <v>100</v>
      </c>
      <c r="I129" s="29">
        <v>2018</v>
      </c>
      <c r="J129" s="29">
        <v>60</v>
      </c>
      <c r="K129" s="29">
        <f t="shared" si="1"/>
        <v>40</v>
      </c>
      <c r="L129" s="29" t="s">
        <v>61</v>
      </c>
      <c r="M129" s="29" t="s">
        <v>20</v>
      </c>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c r="ET129" s="34"/>
      <c r="EU129" s="34"/>
      <c r="EV129" s="34"/>
      <c r="EW129" s="34"/>
      <c r="EX129" s="34"/>
      <c r="EY129" s="34"/>
      <c r="EZ129" s="34"/>
      <c r="FA129" s="34"/>
      <c r="FB129" s="34"/>
      <c r="FC129" s="34"/>
      <c r="FD129" s="34"/>
      <c r="FE129" s="34"/>
      <c r="FF129" s="34"/>
      <c r="FG129" s="34"/>
      <c r="FH129" s="34"/>
      <c r="FI129" s="34"/>
      <c r="FJ129" s="34"/>
      <c r="FK129" s="34"/>
      <c r="FL129" s="34"/>
      <c r="FM129" s="34"/>
      <c r="FN129" s="34"/>
      <c r="FO129" s="34"/>
      <c r="FP129" s="34"/>
      <c r="FQ129" s="34"/>
      <c r="FR129" s="34"/>
      <c r="FS129" s="34"/>
      <c r="FT129" s="34"/>
      <c r="FU129" s="34"/>
      <c r="FV129" s="34"/>
      <c r="FW129" s="34"/>
      <c r="FX129" s="34"/>
      <c r="FY129" s="34"/>
      <c r="FZ129" s="34"/>
      <c r="GA129" s="34"/>
      <c r="GB129" s="34"/>
      <c r="GC129" s="34"/>
      <c r="GD129" s="34"/>
      <c r="GE129" s="34"/>
      <c r="GF129" s="34"/>
      <c r="GG129" s="34"/>
      <c r="GH129" s="34"/>
      <c r="GI129" s="34"/>
      <c r="GJ129" s="34"/>
      <c r="GK129" s="34"/>
      <c r="GL129" s="34"/>
      <c r="GM129" s="34"/>
      <c r="GN129" s="34"/>
      <c r="GO129" s="34"/>
      <c r="GP129" s="34"/>
      <c r="GQ129" s="34"/>
      <c r="GR129" s="34"/>
      <c r="GS129" s="34"/>
      <c r="GT129" s="34"/>
      <c r="GU129" s="34"/>
      <c r="GV129" s="34"/>
      <c r="GW129" s="34"/>
      <c r="GX129" s="34"/>
      <c r="GY129" s="34"/>
      <c r="GZ129" s="34"/>
      <c r="HA129" s="34"/>
      <c r="HB129" s="34"/>
      <c r="HC129" s="34"/>
      <c r="HD129" s="34"/>
      <c r="HE129" s="34"/>
      <c r="HF129" s="34"/>
      <c r="HG129" s="34"/>
      <c r="HH129" s="34"/>
      <c r="HI129" s="34"/>
      <c r="HJ129" s="34"/>
      <c r="HK129" s="34"/>
      <c r="HL129" s="34"/>
      <c r="HM129" s="34"/>
      <c r="HN129" s="34"/>
      <c r="HO129" s="34"/>
      <c r="HP129" s="34"/>
      <c r="HQ129" s="34"/>
      <c r="HR129" s="34"/>
      <c r="HS129" s="34"/>
      <c r="HT129" s="34"/>
      <c r="HU129" s="34"/>
      <c r="HV129" s="34"/>
      <c r="HW129" s="34"/>
      <c r="HX129" s="34"/>
      <c r="HY129" s="34"/>
      <c r="HZ129" s="34"/>
      <c r="IA129" s="34"/>
      <c r="IB129" s="34"/>
      <c r="IC129" s="34"/>
      <c r="ID129" s="34"/>
      <c r="IE129" s="34"/>
      <c r="IF129" s="34"/>
      <c r="IG129" s="34"/>
      <c r="IH129" s="34"/>
      <c r="II129" s="34"/>
      <c r="IJ129" s="34"/>
      <c r="IK129" s="34"/>
      <c r="IL129" s="34"/>
      <c r="IM129" s="34"/>
      <c r="IN129" s="34"/>
    </row>
    <row r="130" hidden="1" customHeight="1" spans="1:248">
      <c r="A130" s="26">
        <v>128</v>
      </c>
      <c r="B130" s="29" t="s">
        <v>315</v>
      </c>
      <c r="C130" s="29" t="s">
        <v>231</v>
      </c>
      <c r="D130" s="29" t="s">
        <v>316</v>
      </c>
      <c r="E130" s="29" t="s">
        <v>317</v>
      </c>
      <c r="F130" s="29" t="s">
        <v>18</v>
      </c>
      <c r="G130" s="29"/>
      <c r="H130" s="29">
        <v>30</v>
      </c>
      <c r="I130" s="29">
        <v>2018</v>
      </c>
      <c r="J130" s="29">
        <v>0</v>
      </c>
      <c r="K130" s="29">
        <f t="shared" si="1"/>
        <v>30</v>
      </c>
      <c r="L130" s="29" t="s">
        <v>51</v>
      </c>
      <c r="M130" s="29" t="s">
        <v>20</v>
      </c>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c r="EK130" s="34"/>
      <c r="EL130" s="34"/>
      <c r="EM130" s="34"/>
      <c r="EN130" s="34"/>
      <c r="EO130" s="34"/>
      <c r="EP130" s="34"/>
      <c r="EQ130" s="34"/>
      <c r="ER130" s="34"/>
      <c r="ES130" s="34"/>
      <c r="ET130" s="34"/>
      <c r="EU130" s="34"/>
      <c r="EV130" s="34"/>
      <c r="EW130" s="34"/>
      <c r="EX130" s="34"/>
      <c r="EY130" s="34"/>
      <c r="EZ130" s="34"/>
      <c r="FA130" s="34"/>
      <c r="FB130" s="34"/>
      <c r="FC130" s="34"/>
      <c r="FD130" s="34"/>
      <c r="FE130" s="34"/>
      <c r="FF130" s="34"/>
      <c r="FG130" s="34"/>
      <c r="FH130" s="34"/>
      <c r="FI130" s="34"/>
      <c r="FJ130" s="34"/>
      <c r="FK130" s="34"/>
      <c r="FL130" s="34"/>
      <c r="FM130" s="34"/>
      <c r="FN130" s="34"/>
      <c r="FO130" s="34"/>
      <c r="FP130" s="34"/>
      <c r="FQ130" s="34"/>
      <c r="FR130" s="34"/>
      <c r="FS130" s="34"/>
      <c r="FT130" s="34"/>
      <c r="FU130" s="34"/>
      <c r="FV130" s="34"/>
      <c r="FW130" s="34"/>
      <c r="FX130" s="34"/>
      <c r="FY130" s="34"/>
      <c r="FZ130" s="34"/>
      <c r="GA130" s="34"/>
      <c r="GB130" s="34"/>
      <c r="GC130" s="34"/>
      <c r="GD130" s="34"/>
      <c r="GE130" s="34"/>
      <c r="GF130" s="34"/>
      <c r="GG130" s="34"/>
      <c r="GH130" s="34"/>
      <c r="GI130" s="34"/>
      <c r="GJ130" s="34"/>
      <c r="GK130" s="34"/>
      <c r="GL130" s="34"/>
      <c r="GM130" s="34"/>
      <c r="GN130" s="34"/>
      <c r="GO130" s="34"/>
      <c r="GP130" s="34"/>
      <c r="GQ130" s="34"/>
      <c r="GR130" s="34"/>
      <c r="GS130" s="34"/>
      <c r="GT130" s="34"/>
      <c r="GU130" s="34"/>
      <c r="GV130" s="34"/>
      <c r="GW130" s="34"/>
      <c r="GX130" s="34"/>
      <c r="GY130" s="34"/>
      <c r="GZ130" s="34"/>
      <c r="HA130" s="34"/>
      <c r="HB130" s="34"/>
      <c r="HC130" s="34"/>
      <c r="HD130" s="34"/>
      <c r="HE130" s="34"/>
      <c r="HF130" s="34"/>
      <c r="HG130" s="34"/>
      <c r="HH130" s="34"/>
      <c r="HI130" s="34"/>
      <c r="HJ130" s="34"/>
      <c r="HK130" s="34"/>
      <c r="HL130" s="34"/>
      <c r="HM130" s="34"/>
      <c r="HN130" s="34"/>
      <c r="HO130" s="34"/>
      <c r="HP130" s="34"/>
      <c r="HQ130" s="34"/>
      <c r="HR130" s="34"/>
      <c r="HS130" s="34"/>
      <c r="HT130" s="34"/>
      <c r="HU130" s="34"/>
      <c r="HV130" s="34"/>
      <c r="HW130" s="34"/>
      <c r="HX130" s="34"/>
      <c r="HY130" s="34"/>
      <c r="HZ130" s="34"/>
      <c r="IA130" s="34"/>
      <c r="IB130" s="34"/>
      <c r="IC130" s="34"/>
      <c r="ID130" s="34"/>
      <c r="IE130" s="34"/>
      <c r="IF130" s="34"/>
      <c r="IG130" s="34"/>
      <c r="IH130" s="34"/>
      <c r="II130" s="34"/>
      <c r="IJ130" s="34"/>
      <c r="IK130" s="34"/>
      <c r="IL130" s="34"/>
      <c r="IM130" s="34"/>
      <c r="IN130" s="34"/>
    </row>
    <row r="131" hidden="1" customHeight="1" spans="1:248">
      <c r="A131" s="26">
        <v>129</v>
      </c>
      <c r="B131" s="29" t="s">
        <v>318</v>
      </c>
      <c r="C131" s="29" t="s">
        <v>231</v>
      </c>
      <c r="D131" s="29" t="s">
        <v>319</v>
      </c>
      <c r="E131" s="29" t="s">
        <v>89</v>
      </c>
      <c r="F131" s="29" t="s">
        <v>18</v>
      </c>
      <c r="G131" s="29"/>
      <c r="H131" s="29">
        <v>98</v>
      </c>
      <c r="I131" s="29">
        <v>2018</v>
      </c>
      <c r="J131" s="29">
        <v>58.8</v>
      </c>
      <c r="K131" s="29">
        <f t="shared" ref="K131:K168" si="2">H131-J131</f>
        <v>39.2</v>
      </c>
      <c r="L131" s="29" t="s">
        <v>61</v>
      </c>
      <c r="M131" s="29" t="s">
        <v>20</v>
      </c>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c r="EK131" s="34"/>
      <c r="EL131" s="34"/>
      <c r="EM131" s="34"/>
      <c r="EN131" s="34"/>
      <c r="EO131" s="34"/>
      <c r="EP131" s="34"/>
      <c r="EQ131" s="34"/>
      <c r="ER131" s="34"/>
      <c r="ES131" s="34"/>
      <c r="ET131" s="34"/>
      <c r="EU131" s="34"/>
      <c r="EV131" s="34"/>
      <c r="EW131" s="34"/>
      <c r="EX131" s="34"/>
      <c r="EY131" s="34"/>
      <c r="EZ131" s="34"/>
      <c r="FA131" s="34"/>
      <c r="FB131" s="34"/>
      <c r="FC131" s="34"/>
      <c r="FD131" s="34"/>
      <c r="FE131" s="34"/>
      <c r="FF131" s="34"/>
      <c r="FG131" s="34"/>
      <c r="FH131" s="34"/>
      <c r="FI131" s="34"/>
      <c r="FJ131" s="34"/>
      <c r="FK131" s="34"/>
      <c r="FL131" s="34"/>
      <c r="FM131" s="34"/>
      <c r="FN131" s="34"/>
      <c r="FO131" s="34"/>
      <c r="FP131" s="34"/>
      <c r="FQ131" s="34"/>
      <c r="FR131" s="34"/>
      <c r="FS131" s="34"/>
      <c r="FT131" s="34"/>
      <c r="FU131" s="34"/>
      <c r="FV131" s="34"/>
      <c r="FW131" s="34"/>
      <c r="FX131" s="34"/>
      <c r="FY131" s="34"/>
      <c r="FZ131" s="34"/>
      <c r="GA131" s="34"/>
      <c r="GB131" s="34"/>
      <c r="GC131" s="34"/>
      <c r="GD131" s="34"/>
      <c r="GE131" s="34"/>
      <c r="GF131" s="34"/>
      <c r="GG131" s="34"/>
      <c r="GH131" s="34"/>
      <c r="GI131" s="34"/>
      <c r="GJ131" s="34"/>
      <c r="GK131" s="34"/>
      <c r="GL131" s="34"/>
      <c r="GM131" s="34"/>
      <c r="GN131" s="34"/>
      <c r="GO131" s="34"/>
      <c r="GP131" s="34"/>
      <c r="GQ131" s="34"/>
      <c r="GR131" s="34"/>
      <c r="GS131" s="34"/>
      <c r="GT131" s="34"/>
      <c r="GU131" s="34"/>
      <c r="GV131" s="34"/>
      <c r="GW131" s="34"/>
      <c r="GX131" s="34"/>
      <c r="GY131" s="34"/>
      <c r="GZ131" s="34"/>
      <c r="HA131" s="34"/>
      <c r="HB131" s="34"/>
      <c r="HC131" s="34"/>
      <c r="HD131" s="34"/>
      <c r="HE131" s="34"/>
      <c r="HF131" s="34"/>
      <c r="HG131" s="34"/>
      <c r="HH131" s="34"/>
      <c r="HI131" s="34"/>
      <c r="HJ131" s="34"/>
      <c r="HK131" s="34"/>
      <c r="HL131" s="34"/>
      <c r="HM131" s="34"/>
      <c r="HN131" s="34"/>
      <c r="HO131" s="34"/>
      <c r="HP131" s="34"/>
      <c r="HQ131" s="34"/>
      <c r="HR131" s="34"/>
      <c r="HS131" s="34"/>
      <c r="HT131" s="34"/>
      <c r="HU131" s="34"/>
      <c r="HV131" s="34"/>
      <c r="HW131" s="34"/>
      <c r="HX131" s="34"/>
      <c r="HY131" s="34"/>
      <c r="HZ131" s="34"/>
      <c r="IA131" s="34"/>
      <c r="IB131" s="34"/>
      <c r="IC131" s="34"/>
      <c r="ID131" s="34"/>
      <c r="IE131" s="34"/>
      <c r="IF131" s="34"/>
      <c r="IG131" s="34"/>
      <c r="IH131" s="34"/>
      <c r="II131" s="34"/>
      <c r="IJ131" s="34"/>
      <c r="IK131" s="34"/>
      <c r="IL131" s="34"/>
      <c r="IM131" s="34"/>
      <c r="IN131" s="34"/>
    </row>
    <row r="132" hidden="1" customHeight="1" spans="1:248">
      <c r="A132" s="26">
        <v>130</v>
      </c>
      <c r="B132" s="29" t="s">
        <v>320</v>
      </c>
      <c r="C132" s="29" t="s">
        <v>231</v>
      </c>
      <c r="D132" s="29" t="s">
        <v>321</v>
      </c>
      <c r="E132" s="29" t="s">
        <v>72</v>
      </c>
      <c r="F132" s="29" t="s">
        <v>18</v>
      </c>
      <c r="G132" s="29"/>
      <c r="H132" s="29">
        <v>86.6</v>
      </c>
      <c r="I132" s="29">
        <v>2018</v>
      </c>
      <c r="J132" s="29">
        <v>51.96</v>
      </c>
      <c r="K132" s="29">
        <f t="shared" si="2"/>
        <v>34.64</v>
      </c>
      <c r="L132" s="29" t="s">
        <v>61</v>
      </c>
      <c r="M132" s="29" t="s">
        <v>20</v>
      </c>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c r="FF132" s="34"/>
      <c r="FG132" s="34"/>
      <c r="FH132" s="34"/>
      <c r="FI132" s="34"/>
      <c r="FJ132" s="34"/>
      <c r="FK132" s="34"/>
      <c r="FL132" s="34"/>
      <c r="FM132" s="34"/>
      <c r="FN132" s="34"/>
      <c r="FO132" s="34"/>
      <c r="FP132" s="34"/>
      <c r="FQ132" s="34"/>
      <c r="FR132" s="34"/>
      <c r="FS132" s="34"/>
      <c r="FT132" s="34"/>
      <c r="FU132" s="34"/>
      <c r="FV132" s="34"/>
      <c r="FW132" s="34"/>
      <c r="FX132" s="34"/>
      <c r="FY132" s="34"/>
      <c r="FZ132" s="34"/>
      <c r="GA132" s="34"/>
      <c r="GB132" s="34"/>
      <c r="GC132" s="34"/>
      <c r="GD132" s="34"/>
      <c r="GE132" s="34"/>
      <c r="GF132" s="34"/>
      <c r="GG132" s="34"/>
      <c r="GH132" s="34"/>
      <c r="GI132" s="34"/>
      <c r="GJ132" s="34"/>
      <c r="GK132" s="34"/>
      <c r="GL132" s="34"/>
      <c r="GM132" s="34"/>
      <c r="GN132" s="34"/>
      <c r="GO132" s="34"/>
      <c r="GP132" s="34"/>
      <c r="GQ132" s="34"/>
      <c r="GR132" s="34"/>
      <c r="GS132" s="34"/>
      <c r="GT132" s="34"/>
      <c r="GU132" s="34"/>
      <c r="GV132" s="34"/>
      <c r="GW132" s="34"/>
      <c r="GX132" s="34"/>
      <c r="GY132" s="34"/>
      <c r="GZ132" s="34"/>
      <c r="HA132" s="34"/>
      <c r="HB132" s="34"/>
      <c r="HC132" s="34"/>
      <c r="HD132" s="34"/>
      <c r="HE132" s="34"/>
      <c r="HF132" s="34"/>
      <c r="HG132" s="34"/>
      <c r="HH132" s="34"/>
      <c r="HI132" s="34"/>
      <c r="HJ132" s="34"/>
      <c r="HK132" s="34"/>
      <c r="HL132" s="34"/>
      <c r="HM132" s="34"/>
      <c r="HN132" s="34"/>
      <c r="HO132" s="34"/>
      <c r="HP132" s="34"/>
      <c r="HQ132" s="34"/>
      <c r="HR132" s="34"/>
      <c r="HS132" s="34"/>
      <c r="HT132" s="34"/>
      <c r="HU132" s="34"/>
      <c r="HV132" s="34"/>
      <c r="HW132" s="34"/>
      <c r="HX132" s="34"/>
      <c r="HY132" s="34"/>
      <c r="HZ132" s="34"/>
      <c r="IA132" s="34"/>
      <c r="IB132" s="34"/>
      <c r="IC132" s="34"/>
      <c r="ID132" s="34"/>
      <c r="IE132" s="34"/>
      <c r="IF132" s="34"/>
      <c r="IG132" s="34"/>
      <c r="IH132" s="34"/>
      <c r="II132" s="34"/>
      <c r="IJ132" s="34"/>
      <c r="IK132" s="34"/>
      <c r="IL132" s="34"/>
      <c r="IM132" s="34"/>
      <c r="IN132" s="34"/>
    </row>
    <row r="133" hidden="1" customHeight="1" spans="1:248">
      <c r="A133" s="26">
        <v>131</v>
      </c>
      <c r="B133" s="29" t="s">
        <v>322</v>
      </c>
      <c r="C133" s="29" t="s">
        <v>231</v>
      </c>
      <c r="D133" s="29" t="s">
        <v>323</v>
      </c>
      <c r="E133" s="29" t="s">
        <v>72</v>
      </c>
      <c r="F133" s="29" t="s">
        <v>18</v>
      </c>
      <c r="G133" s="29"/>
      <c r="H133" s="29">
        <v>100</v>
      </c>
      <c r="I133" s="29">
        <v>2018</v>
      </c>
      <c r="J133" s="29">
        <v>60</v>
      </c>
      <c r="K133" s="29">
        <f t="shared" si="2"/>
        <v>40</v>
      </c>
      <c r="L133" s="29" t="s">
        <v>61</v>
      </c>
      <c r="M133" s="29" t="s">
        <v>20</v>
      </c>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c r="FF133" s="34"/>
      <c r="FG133" s="34"/>
      <c r="FH133" s="34"/>
      <c r="FI133" s="34"/>
      <c r="FJ133" s="34"/>
      <c r="FK133" s="34"/>
      <c r="FL133" s="34"/>
      <c r="FM133" s="34"/>
      <c r="FN133" s="34"/>
      <c r="FO133" s="34"/>
      <c r="FP133" s="34"/>
      <c r="FQ133" s="34"/>
      <c r="FR133" s="34"/>
      <c r="FS133" s="34"/>
      <c r="FT133" s="34"/>
      <c r="FU133" s="34"/>
      <c r="FV133" s="34"/>
      <c r="FW133" s="34"/>
      <c r="FX133" s="34"/>
      <c r="FY133" s="34"/>
      <c r="FZ133" s="34"/>
      <c r="GA133" s="34"/>
      <c r="GB133" s="34"/>
      <c r="GC133" s="34"/>
      <c r="GD133" s="34"/>
      <c r="GE133" s="34"/>
      <c r="GF133" s="34"/>
      <c r="GG133" s="34"/>
      <c r="GH133" s="34"/>
      <c r="GI133" s="34"/>
      <c r="GJ133" s="34"/>
      <c r="GK133" s="34"/>
      <c r="GL133" s="34"/>
      <c r="GM133" s="34"/>
      <c r="GN133" s="34"/>
      <c r="GO133" s="34"/>
      <c r="GP133" s="34"/>
      <c r="GQ133" s="34"/>
      <c r="GR133" s="34"/>
      <c r="GS133" s="34"/>
      <c r="GT133" s="34"/>
      <c r="GU133" s="34"/>
      <c r="GV133" s="34"/>
      <c r="GW133" s="34"/>
      <c r="GX133" s="34"/>
      <c r="GY133" s="34"/>
      <c r="GZ133" s="34"/>
      <c r="HA133" s="34"/>
      <c r="HB133" s="34"/>
      <c r="HC133" s="34"/>
      <c r="HD133" s="34"/>
      <c r="HE133" s="34"/>
      <c r="HF133" s="34"/>
      <c r="HG133" s="34"/>
      <c r="HH133" s="34"/>
      <c r="HI133" s="34"/>
      <c r="HJ133" s="34"/>
      <c r="HK133" s="34"/>
      <c r="HL133" s="34"/>
      <c r="HM133" s="34"/>
      <c r="HN133" s="34"/>
      <c r="HO133" s="34"/>
      <c r="HP133" s="34"/>
      <c r="HQ133" s="34"/>
      <c r="HR133" s="34"/>
      <c r="HS133" s="34"/>
      <c r="HT133" s="34"/>
      <c r="HU133" s="34"/>
      <c r="HV133" s="34"/>
      <c r="HW133" s="34"/>
      <c r="HX133" s="34"/>
      <c r="HY133" s="34"/>
      <c r="HZ133" s="34"/>
      <c r="IA133" s="34"/>
      <c r="IB133" s="34"/>
      <c r="IC133" s="34"/>
      <c r="ID133" s="34"/>
      <c r="IE133" s="34"/>
      <c r="IF133" s="34"/>
      <c r="IG133" s="34"/>
      <c r="IH133" s="34"/>
      <c r="II133" s="34"/>
      <c r="IJ133" s="34"/>
      <c r="IK133" s="34"/>
      <c r="IL133" s="34"/>
      <c r="IM133" s="34"/>
      <c r="IN133" s="34"/>
    </row>
    <row r="134" hidden="1" customHeight="1" spans="1:248">
      <c r="A134" s="26">
        <v>132</v>
      </c>
      <c r="B134" s="29" t="s">
        <v>324</v>
      </c>
      <c r="C134" s="29" t="s">
        <v>231</v>
      </c>
      <c r="D134" s="29" t="s">
        <v>325</v>
      </c>
      <c r="E134" s="29" t="s">
        <v>326</v>
      </c>
      <c r="F134" s="29" t="s">
        <v>18</v>
      </c>
      <c r="G134" s="29"/>
      <c r="H134" s="29">
        <v>100</v>
      </c>
      <c r="I134" s="29">
        <v>2018</v>
      </c>
      <c r="J134" s="29">
        <v>60</v>
      </c>
      <c r="K134" s="29">
        <f t="shared" si="2"/>
        <v>40</v>
      </c>
      <c r="L134" s="29" t="s">
        <v>61</v>
      </c>
      <c r="M134" s="29" t="s">
        <v>20</v>
      </c>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c r="FF134" s="34"/>
      <c r="FG134" s="34"/>
      <c r="FH134" s="34"/>
      <c r="FI134" s="34"/>
      <c r="FJ134" s="34"/>
      <c r="FK134" s="34"/>
      <c r="FL134" s="34"/>
      <c r="FM134" s="34"/>
      <c r="FN134" s="34"/>
      <c r="FO134" s="34"/>
      <c r="FP134" s="34"/>
      <c r="FQ134" s="34"/>
      <c r="FR134" s="34"/>
      <c r="FS134" s="34"/>
      <c r="FT134" s="34"/>
      <c r="FU134" s="34"/>
      <c r="FV134" s="34"/>
      <c r="FW134" s="34"/>
      <c r="FX134" s="34"/>
      <c r="FY134" s="34"/>
      <c r="FZ134" s="34"/>
      <c r="GA134" s="34"/>
      <c r="GB134" s="34"/>
      <c r="GC134" s="34"/>
      <c r="GD134" s="34"/>
      <c r="GE134" s="34"/>
      <c r="GF134" s="34"/>
      <c r="GG134" s="34"/>
      <c r="GH134" s="34"/>
      <c r="GI134" s="34"/>
      <c r="GJ134" s="34"/>
      <c r="GK134" s="34"/>
      <c r="GL134" s="34"/>
      <c r="GM134" s="34"/>
      <c r="GN134" s="34"/>
      <c r="GO134" s="34"/>
      <c r="GP134" s="34"/>
      <c r="GQ134" s="34"/>
      <c r="GR134" s="34"/>
      <c r="GS134" s="34"/>
      <c r="GT134" s="34"/>
      <c r="GU134" s="34"/>
      <c r="GV134" s="34"/>
      <c r="GW134" s="34"/>
      <c r="GX134" s="34"/>
      <c r="GY134" s="34"/>
      <c r="GZ134" s="34"/>
      <c r="HA134" s="34"/>
      <c r="HB134" s="34"/>
      <c r="HC134" s="34"/>
      <c r="HD134" s="34"/>
      <c r="HE134" s="34"/>
      <c r="HF134" s="34"/>
      <c r="HG134" s="34"/>
      <c r="HH134" s="34"/>
      <c r="HI134" s="34"/>
      <c r="HJ134" s="34"/>
      <c r="HK134" s="34"/>
      <c r="HL134" s="34"/>
      <c r="HM134" s="34"/>
      <c r="HN134" s="34"/>
      <c r="HO134" s="34"/>
      <c r="HP134" s="34"/>
      <c r="HQ134" s="34"/>
      <c r="HR134" s="34"/>
      <c r="HS134" s="34"/>
      <c r="HT134" s="34"/>
      <c r="HU134" s="34"/>
      <c r="HV134" s="34"/>
      <c r="HW134" s="34"/>
      <c r="HX134" s="34"/>
      <c r="HY134" s="34"/>
      <c r="HZ134" s="34"/>
      <c r="IA134" s="34"/>
      <c r="IB134" s="34"/>
      <c r="IC134" s="34"/>
      <c r="ID134" s="34"/>
      <c r="IE134" s="34"/>
      <c r="IF134" s="34"/>
      <c r="IG134" s="34"/>
      <c r="IH134" s="34"/>
      <c r="II134" s="34"/>
      <c r="IJ134" s="34"/>
      <c r="IK134" s="34"/>
      <c r="IL134" s="34"/>
      <c r="IM134" s="34"/>
      <c r="IN134" s="34"/>
    </row>
    <row r="135" hidden="1" customHeight="1" spans="1:248">
      <c r="A135" s="26">
        <v>133</v>
      </c>
      <c r="B135" s="29" t="s">
        <v>327</v>
      </c>
      <c r="C135" s="29" t="s">
        <v>231</v>
      </c>
      <c r="D135" s="29" t="s">
        <v>328</v>
      </c>
      <c r="E135" s="29" t="s">
        <v>329</v>
      </c>
      <c r="F135" s="29" t="s">
        <v>18</v>
      </c>
      <c r="G135" s="29"/>
      <c r="H135" s="29">
        <v>99.85</v>
      </c>
      <c r="I135" s="29">
        <v>2018</v>
      </c>
      <c r="J135" s="29">
        <v>59.91</v>
      </c>
      <c r="K135" s="29">
        <f t="shared" si="2"/>
        <v>39.94</v>
      </c>
      <c r="L135" s="29" t="s">
        <v>61</v>
      </c>
      <c r="M135" s="29" t="s">
        <v>20</v>
      </c>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c r="FF135" s="34"/>
      <c r="FG135" s="34"/>
      <c r="FH135" s="34"/>
      <c r="FI135" s="34"/>
      <c r="FJ135" s="34"/>
      <c r="FK135" s="34"/>
      <c r="FL135" s="34"/>
      <c r="FM135" s="34"/>
      <c r="FN135" s="34"/>
      <c r="FO135" s="34"/>
      <c r="FP135" s="34"/>
      <c r="FQ135" s="34"/>
      <c r="FR135" s="34"/>
      <c r="FS135" s="34"/>
      <c r="FT135" s="34"/>
      <c r="FU135" s="34"/>
      <c r="FV135" s="34"/>
      <c r="FW135" s="34"/>
      <c r="FX135" s="34"/>
      <c r="FY135" s="34"/>
      <c r="FZ135" s="34"/>
      <c r="GA135" s="34"/>
      <c r="GB135" s="34"/>
      <c r="GC135" s="34"/>
      <c r="GD135" s="34"/>
      <c r="GE135" s="34"/>
      <c r="GF135" s="34"/>
      <c r="GG135" s="34"/>
      <c r="GH135" s="34"/>
      <c r="GI135" s="34"/>
      <c r="GJ135" s="34"/>
      <c r="GK135" s="34"/>
      <c r="GL135" s="34"/>
      <c r="GM135" s="34"/>
      <c r="GN135" s="34"/>
      <c r="GO135" s="34"/>
      <c r="GP135" s="34"/>
      <c r="GQ135" s="34"/>
      <c r="GR135" s="34"/>
      <c r="GS135" s="34"/>
      <c r="GT135" s="34"/>
      <c r="GU135" s="34"/>
      <c r="GV135" s="34"/>
      <c r="GW135" s="34"/>
      <c r="GX135" s="34"/>
      <c r="GY135" s="34"/>
      <c r="GZ135" s="34"/>
      <c r="HA135" s="34"/>
      <c r="HB135" s="34"/>
      <c r="HC135" s="34"/>
      <c r="HD135" s="34"/>
      <c r="HE135" s="34"/>
      <c r="HF135" s="34"/>
      <c r="HG135" s="34"/>
      <c r="HH135" s="34"/>
      <c r="HI135" s="34"/>
      <c r="HJ135" s="34"/>
      <c r="HK135" s="34"/>
      <c r="HL135" s="34"/>
      <c r="HM135" s="34"/>
      <c r="HN135" s="34"/>
      <c r="HO135" s="34"/>
      <c r="HP135" s="34"/>
      <c r="HQ135" s="34"/>
      <c r="HR135" s="34"/>
      <c r="HS135" s="34"/>
      <c r="HT135" s="34"/>
      <c r="HU135" s="34"/>
      <c r="HV135" s="34"/>
      <c r="HW135" s="34"/>
      <c r="HX135" s="34"/>
      <c r="HY135" s="34"/>
      <c r="HZ135" s="34"/>
      <c r="IA135" s="34"/>
      <c r="IB135" s="34"/>
      <c r="IC135" s="34"/>
      <c r="ID135" s="34"/>
      <c r="IE135" s="34"/>
      <c r="IF135" s="34"/>
      <c r="IG135" s="34"/>
      <c r="IH135" s="34"/>
      <c r="II135" s="34"/>
      <c r="IJ135" s="34"/>
      <c r="IK135" s="34"/>
      <c r="IL135" s="34"/>
      <c r="IM135" s="34"/>
      <c r="IN135" s="34"/>
    </row>
    <row r="136" hidden="1" customHeight="1" spans="1:248">
      <c r="A136" s="26">
        <v>134</v>
      </c>
      <c r="B136" s="29" t="s">
        <v>330</v>
      </c>
      <c r="C136" s="29" t="s">
        <v>231</v>
      </c>
      <c r="D136" s="29" t="s">
        <v>331</v>
      </c>
      <c r="E136" s="29" t="s">
        <v>332</v>
      </c>
      <c r="F136" s="29" t="s">
        <v>18</v>
      </c>
      <c r="G136" s="29"/>
      <c r="H136" s="29">
        <v>100</v>
      </c>
      <c r="I136" s="29">
        <v>2018</v>
      </c>
      <c r="J136" s="29">
        <v>0</v>
      </c>
      <c r="K136" s="29">
        <f t="shared" si="2"/>
        <v>100</v>
      </c>
      <c r="L136" s="29" t="s">
        <v>36</v>
      </c>
      <c r="M136" s="29" t="s">
        <v>20</v>
      </c>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c r="FF136" s="34"/>
      <c r="FG136" s="34"/>
      <c r="FH136" s="34"/>
      <c r="FI136" s="34"/>
      <c r="FJ136" s="34"/>
      <c r="FK136" s="34"/>
      <c r="FL136" s="34"/>
      <c r="FM136" s="34"/>
      <c r="FN136" s="34"/>
      <c r="FO136" s="34"/>
      <c r="FP136" s="34"/>
      <c r="FQ136" s="34"/>
      <c r="FR136" s="34"/>
      <c r="FS136" s="34"/>
      <c r="FT136" s="34"/>
      <c r="FU136" s="34"/>
      <c r="FV136" s="34"/>
      <c r="FW136" s="34"/>
      <c r="FX136" s="34"/>
      <c r="FY136" s="34"/>
      <c r="FZ136" s="34"/>
      <c r="GA136" s="34"/>
      <c r="GB136" s="34"/>
      <c r="GC136" s="34"/>
      <c r="GD136" s="34"/>
      <c r="GE136" s="34"/>
      <c r="GF136" s="34"/>
      <c r="GG136" s="34"/>
      <c r="GH136" s="34"/>
      <c r="GI136" s="34"/>
      <c r="GJ136" s="34"/>
      <c r="GK136" s="34"/>
      <c r="GL136" s="34"/>
      <c r="GM136" s="34"/>
      <c r="GN136" s="34"/>
      <c r="GO136" s="34"/>
      <c r="GP136" s="34"/>
      <c r="GQ136" s="34"/>
      <c r="GR136" s="34"/>
      <c r="GS136" s="34"/>
      <c r="GT136" s="34"/>
      <c r="GU136" s="34"/>
      <c r="GV136" s="34"/>
      <c r="GW136" s="34"/>
      <c r="GX136" s="34"/>
      <c r="GY136" s="34"/>
      <c r="GZ136" s="34"/>
      <c r="HA136" s="34"/>
      <c r="HB136" s="34"/>
      <c r="HC136" s="34"/>
      <c r="HD136" s="34"/>
      <c r="HE136" s="34"/>
      <c r="HF136" s="34"/>
      <c r="HG136" s="34"/>
      <c r="HH136" s="34"/>
      <c r="HI136" s="34"/>
      <c r="HJ136" s="34"/>
      <c r="HK136" s="34"/>
      <c r="HL136" s="34"/>
      <c r="HM136" s="34"/>
      <c r="HN136" s="34"/>
      <c r="HO136" s="34"/>
      <c r="HP136" s="34"/>
      <c r="HQ136" s="34"/>
      <c r="HR136" s="34"/>
      <c r="HS136" s="34"/>
      <c r="HT136" s="34"/>
      <c r="HU136" s="34"/>
      <c r="HV136" s="34"/>
      <c r="HW136" s="34"/>
      <c r="HX136" s="34"/>
      <c r="HY136" s="34"/>
      <c r="HZ136" s="34"/>
      <c r="IA136" s="34"/>
      <c r="IB136" s="34"/>
      <c r="IC136" s="34"/>
      <c r="ID136" s="34"/>
      <c r="IE136" s="34"/>
      <c r="IF136" s="34"/>
      <c r="IG136" s="34"/>
      <c r="IH136" s="34"/>
      <c r="II136" s="34"/>
      <c r="IJ136" s="34"/>
      <c r="IK136" s="34"/>
      <c r="IL136" s="34"/>
      <c r="IM136" s="34"/>
      <c r="IN136" s="34"/>
    </row>
    <row r="137" hidden="1" customHeight="1" spans="1:248">
      <c r="A137" s="26">
        <v>135</v>
      </c>
      <c r="B137" s="29" t="s">
        <v>333</v>
      </c>
      <c r="C137" s="29" t="s">
        <v>231</v>
      </c>
      <c r="D137" s="29" t="s">
        <v>334</v>
      </c>
      <c r="E137" s="29" t="s">
        <v>335</v>
      </c>
      <c r="F137" s="29" t="s">
        <v>18</v>
      </c>
      <c r="G137" s="29"/>
      <c r="H137" s="29">
        <v>100</v>
      </c>
      <c r="I137" s="29">
        <v>2018</v>
      </c>
      <c r="J137" s="29">
        <v>0</v>
      </c>
      <c r="K137" s="29">
        <f t="shared" si="2"/>
        <v>100</v>
      </c>
      <c r="L137" s="29" t="s">
        <v>336</v>
      </c>
      <c r="M137" s="29" t="s">
        <v>20</v>
      </c>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c r="HG137" s="34"/>
      <c r="HH137" s="34"/>
      <c r="HI137" s="34"/>
      <c r="HJ137" s="34"/>
      <c r="HK137" s="34"/>
      <c r="HL137" s="34"/>
      <c r="HM137" s="34"/>
      <c r="HN137" s="34"/>
      <c r="HO137" s="34"/>
      <c r="HP137" s="34"/>
      <c r="HQ137" s="34"/>
      <c r="HR137" s="34"/>
      <c r="HS137" s="34"/>
      <c r="HT137" s="34"/>
      <c r="HU137" s="34"/>
      <c r="HV137" s="34"/>
      <c r="HW137" s="34"/>
      <c r="HX137" s="34"/>
      <c r="HY137" s="34"/>
      <c r="HZ137" s="34"/>
      <c r="IA137" s="34"/>
      <c r="IB137" s="34"/>
      <c r="IC137" s="34"/>
      <c r="ID137" s="34"/>
      <c r="IE137" s="34"/>
      <c r="IF137" s="34"/>
      <c r="IG137" s="34"/>
      <c r="IH137" s="34"/>
      <c r="II137" s="34"/>
      <c r="IJ137" s="34"/>
      <c r="IK137" s="34"/>
      <c r="IL137" s="34"/>
      <c r="IM137" s="34"/>
      <c r="IN137" s="34"/>
    </row>
    <row r="138" hidden="1" customHeight="1" spans="1:248">
      <c r="A138" s="26">
        <v>136</v>
      </c>
      <c r="B138" s="29" t="s">
        <v>337</v>
      </c>
      <c r="C138" s="29" t="s">
        <v>231</v>
      </c>
      <c r="D138" s="29" t="s">
        <v>338</v>
      </c>
      <c r="E138" s="29" t="s">
        <v>339</v>
      </c>
      <c r="F138" s="29" t="s">
        <v>18</v>
      </c>
      <c r="G138" s="29"/>
      <c r="H138" s="29">
        <v>100</v>
      </c>
      <c r="I138" s="29">
        <v>2018</v>
      </c>
      <c r="J138" s="29">
        <v>60</v>
      </c>
      <c r="K138" s="29">
        <f t="shared" si="2"/>
        <v>40</v>
      </c>
      <c r="L138" s="29" t="s">
        <v>61</v>
      </c>
      <c r="M138" s="29" t="s">
        <v>20</v>
      </c>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c r="HC138" s="34"/>
      <c r="HD138" s="34"/>
      <c r="HE138" s="34"/>
      <c r="HF138" s="34"/>
      <c r="HG138" s="34"/>
      <c r="HH138" s="34"/>
      <c r="HI138" s="34"/>
      <c r="HJ138" s="34"/>
      <c r="HK138" s="34"/>
      <c r="HL138" s="34"/>
      <c r="HM138" s="34"/>
      <c r="HN138" s="34"/>
      <c r="HO138" s="34"/>
      <c r="HP138" s="34"/>
      <c r="HQ138" s="34"/>
      <c r="HR138" s="34"/>
      <c r="HS138" s="34"/>
      <c r="HT138" s="34"/>
      <c r="HU138" s="34"/>
      <c r="HV138" s="34"/>
      <c r="HW138" s="34"/>
      <c r="HX138" s="34"/>
      <c r="HY138" s="34"/>
      <c r="HZ138" s="34"/>
      <c r="IA138" s="34"/>
      <c r="IB138" s="34"/>
      <c r="IC138" s="34"/>
      <c r="ID138" s="34"/>
      <c r="IE138" s="34"/>
      <c r="IF138" s="34"/>
      <c r="IG138" s="34"/>
      <c r="IH138" s="34"/>
      <c r="II138" s="34"/>
      <c r="IJ138" s="34"/>
      <c r="IK138" s="34"/>
      <c r="IL138" s="34"/>
      <c r="IM138" s="34"/>
      <c r="IN138" s="34"/>
    </row>
    <row r="139" hidden="1" customHeight="1" spans="1:248">
      <c r="A139" s="26">
        <v>137</v>
      </c>
      <c r="B139" s="29" t="s">
        <v>340</v>
      </c>
      <c r="C139" s="29" t="s">
        <v>231</v>
      </c>
      <c r="D139" s="29" t="s">
        <v>341</v>
      </c>
      <c r="E139" s="29" t="s">
        <v>342</v>
      </c>
      <c r="F139" s="29" t="s">
        <v>18</v>
      </c>
      <c r="G139" s="29"/>
      <c r="H139" s="29">
        <v>100</v>
      </c>
      <c r="I139" s="29">
        <v>2018</v>
      </c>
      <c r="J139" s="29">
        <v>0</v>
      </c>
      <c r="K139" s="29">
        <f t="shared" si="2"/>
        <v>100</v>
      </c>
      <c r="L139" s="29" t="s">
        <v>343</v>
      </c>
      <c r="M139" s="29" t="s">
        <v>20</v>
      </c>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c r="IH139" s="34"/>
      <c r="II139" s="34"/>
      <c r="IJ139" s="34"/>
      <c r="IK139" s="34"/>
      <c r="IL139" s="34"/>
      <c r="IM139" s="34"/>
      <c r="IN139" s="34"/>
    </row>
    <row r="140" customHeight="1" spans="1:248">
      <c r="A140" s="26">
        <v>138</v>
      </c>
      <c r="B140" s="29" t="s">
        <v>344</v>
      </c>
      <c r="C140" s="29" t="s">
        <v>231</v>
      </c>
      <c r="D140" s="29" t="s">
        <v>345</v>
      </c>
      <c r="E140" s="27" t="s">
        <v>346</v>
      </c>
      <c r="F140" s="29" t="s">
        <v>18</v>
      </c>
      <c r="G140" s="29">
        <v>100</v>
      </c>
      <c r="H140" s="29">
        <v>100</v>
      </c>
      <c r="I140" s="29">
        <v>2018</v>
      </c>
      <c r="J140" s="29">
        <v>60</v>
      </c>
      <c r="K140" s="29">
        <f t="shared" si="2"/>
        <v>40</v>
      </c>
      <c r="L140" s="29" t="s">
        <v>61</v>
      </c>
      <c r="M140" s="29" t="s">
        <v>20</v>
      </c>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c r="IH140" s="34"/>
      <c r="II140" s="34"/>
      <c r="IJ140" s="34"/>
      <c r="IK140" s="34"/>
      <c r="IL140" s="34"/>
      <c r="IM140" s="34"/>
      <c r="IN140" s="34"/>
    </row>
    <row r="141" customHeight="1" spans="1:248">
      <c r="A141" s="26">
        <v>139</v>
      </c>
      <c r="B141" s="29" t="s">
        <v>347</v>
      </c>
      <c r="C141" s="29" t="s">
        <v>231</v>
      </c>
      <c r="D141" s="29" t="s">
        <v>348</v>
      </c>
      <c r="E141" s="27" t="s">
        <v>349</v>
      </c>
      <c r="F141" s="29" t="s">
        <v>18</v>
      </c>
      <c r="G141" s="29">
        <v>100</v>
      </c>
      <c r="H141" s="29">
        <v>100</v>
      </c>
      <c r="I141" s="29">
        <v>2018</v>
      </c>
      <c r="J141" s="29">
        <v>60</v>
      </c>
      <c r="K141" s="29">
        <f t="shared" si="2"/>
        <v>40</v>
      </c>
      <c r="L141" s="29" t="s">
        <v>61</v>
      </c>
      <c r="M141" s="29" t="s">
        <v>20</v>
      </c>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c r="HC141" s="34"/>
      <c r="HD141" s="34"/>
      <c r="HE141" s="34"/>
      <c r="HF141" s="34"/>
      <c r="HG141" s="34"/>
      <c r="HH141" s="34"/>
      <c r="HI141" s="34"/>
      <c r="HJ141" s="34"/>
      <c r="HK141" s="34"/>
      <c r="HL141" s="34"/>
      <c r="HM141" s="34"/>
      <c r="HN141" s="34"/>
      <c r="HO141" s="34"/>
      <c r="HP141" s="34"/>
      <c r="HQ141" s="34"/>
      <c r="HR141" s="34"/>
      <c r="HS141" s="34"/>
      <c r="HT141" s="34"/>
      <c r="HU141" s="34"/>
      <c r="HV141" s="34"/>
      <c r="HW141" s="34"/>
      <c r="HX141" s="34"/>
      <c r="HY141" s="34"/>
      <c r="HZ141" s="34"/>
      <c r="IA141" s="34"/>
      <c r="IB141" s="34"/>
      <c r="IC141" s="34"/>
      <c r="ID141" s="34"/>
      <c r="IE141" s="34"/>
      <c r="IF141" s="34"/>
      <c r="IG141" s="34"/>
      <c r="IH141" s="34"/>
      <c r="II141" s="34"/>
      <c r="IJ141" s="34"/>
      <c r="IK141" s="34"/>
      <c r="IL141" s="34"/>
      <c r="IM141" s="34"/>
      <c r="IN141" s="34"/>
    </row>
    <row r="142" customHeight="1" spans="1:248">
      <c r="A142" s="26">
        <v>140</v>
      </c>
      <c r="B142" s="29" t="s">
        <v>350</v>
      </c>
      <c r="C142" s="29" t="s">
        <v>231</v>
      </c>
      <c r="D142" s="29" t="s">
        <v>351</v>
      </c>
      <c r="E142" s="27" t="s">
        <v>352</v>
      </c>
      <c r="F142" s="29" t="s">
        <v>18</v>
      </c>
      <c r="G142" s="29">
        <v>100</v>
      </c>
      <c r="H142" s="29">
        <v>100</v>
      </c>
      <c r="I142" s="29">
        <v>2018</v>
      </c>
      <c r="J142" s="29">
        <v>60</v>
      </c>
      <c r="K142" s="29">
        <f t="shared" si="2"/>
        <v>40</v>
      </c>
      <c r="L142" s="29" t="s">
        <v>61</v>
      </c>
      <c r="M142" s="29" t="s">
        <v>20</v>
      </c>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c r="HC142" s="34"/>
      <c r="HD142" s="34"/>
      <c r="HE142" s="34"/>
      <c r="HF142" s="34"/>
      <c r="HG142" s="34"/>
      <c r="HH142" s="34"/>
      <c r="HI142" s="34"/>
      <c r="HJ142" s="34"/>
      <c r="HK142" s="34"/>
      <c r="HL142" s="34"/>
      <c r="HM142" s="34"/>
      <c r="HN142" s="34"/>
      <c r="HO142" s="34"/>
      <c r="HP142" s="34"/>
      <c r="HQ142" s="34"/>
      <c r="HR142" s="34"/>
      <c r="HS142" s="34"/>
      <c r="HT142" s="34"/>
      <c r="HU142" s="34"/>
      <c r="HV142" s="34"/>
      <c r="HW142" s="34"/>
      <c r="HX142" s="34"/>
      <c r="HY142" s="34"/>
      <c r="HZ142" s="34"/>
      <c r="IA142" s="34"/>
      <c r="IB142" s="34"/>
      <c r="IC142" s="34"/>
      <c r="ID142" s="34"/>
      <c r="IE142" s="34"/>
      <c r="IF142" s="34"/>
      <c r="IG142" s="34"/>
      <c r="IH142" s="34"/>
      <c r="II142" s="34"/>
      <c r="IJ142" s="34"/>
      <c r="IK142" s="34"/>
      <c r="IL142" s="34"/>
      <c r="IM142" s="34"/>
      <c r="IN142" s="34"/>
    </row>
    <row r="143" s="22" customFormat="1" hidden="1" customHeight="1" spans="1:248">
      <c r="A143" s="26">
        <v>141</v>
      </c>
      <c r="B143" s="26" t="s">
        <v>353</v>
      </c>
      <c r="C143" s="26" t="s">
        <v>231</v>
      </c>
      <c r="D143" s="26" t="s">
        <v>354</v>
      </c>
      <c r="E143" s="26" t="s">
        <v>355</v>
      </c>
      <c r="F143" s="26" t="s">
        <v>18</v>
      </c>
      <c r="G143" s="26"/>
      <c r="H143" s="26">
        <v>100</v>
      </c>
      <c r="I143" s="26">
        <v>2018</v>
      </c>
      <c r="J143" s="26">
        <v>0</v>
      </c>
      <c r="K143" s="26">
        <f t="shared" si="2"/>
        <v>100</v>
      </c>
      <c r="L143" s="26" t="s">
        <v>57</v>
      </c>
      <c r="M143" s="26" t="s">
        <v>20</v>
      </c>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c r="HC143" s="34"/>
      <c r="HD143" s="34"/>
      <c r="HE143" s="34"/>
      <c r="HF143" s="34"/>
      <c r="HG143" s="34"/>
      <c r="HH143" s="34"/>
      <c r="HI143" s="34"/>
      <c r="HJ143" s="34"/>
      <c r="HK143" s="34"/>
      <c r="HL143" s="34"/>
      <c r="HM143" s="34"/>
      <c r="HN143" s="34"/>
      <c r="HO143" s="34"/>
      <c r="HP143" s="34"/>
      <c r="HQ143" s="34"/>
      <c r="HR143" s="34"/>
      <c r="HS143" s="34"/>
      <c r="HT143" s="34"/>
      <c r="HU143" s="34"/>
      <c r="HV143" s="34"/>
      <c r="HW143" s="34"/>
      <c r="HX143" s="34"/>
      <c r="HY143" s="34"/>
      <c r="HZ143" s="34"/>
      <c r="IA143" s="34"/>
      <c r="IB143" s="34"/>
      <c r="IC143" s="34"/>
      <c r="ID143" s="34"/>
      <c r="IE143" s="34"/>
      <c r="IF143" s="34"/>
      <c r="IG143" s="34"/>
      <c r="IH143" s="34"/>
      <c r="II143" s="34"/>
      <c r="IJ143" s="34"/>
      <c r="IK143" s="34"/>
      <c r="IL143" s="34"/>
      <c r="IM143" s="34"/>
      <c r="IN143" s="34"/>
    </row>
    <row r="144" customHeight="1" spans="1:248">
      <c r="A144" s="26">
        <v>142</v>
      </c>
      <c r="B144" s="29" t="s">
        <v>356</v>
      </c>
      <c r="C144" s="35" t="s">
        <v>357</v>
      </c>
      <c r="D144" s="36" t="s">
        <v>358</v>
      </c>
      <c r="E144" s="27" t="s">
        <v>359</v>
      </c>
      <c r="F144" s="29" t="s">
        <v>18</v>
      </c>
      <c r="G144" s="29">
        <v>80</v>
      </c>
      <c r="H144" s="29">
        <v>80</v>
      </c>
      <c r="I144" s="29">
        <v>2018</v>
      </c>
      <c r="J144" s="29">
        <v>48</v>
      </c>
      <c r="K144" s="29">
        <f t="shared" si="2"/>
        <v>32</v>
      </c>
      <c r="L144" s="29" t="s">
        <v>61</v>
      </c>
      <c r="M144" s="31" t="s">
        <v>20</v>
      </c>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7"/>
      <c r="CJ144" s="47"/>
      <c r="CK144" s="47"/>
      <c r="CL144" s="47"/>
      <c r="CM144" s="47"/>
      <c r="CN144" s="47"/>
      <c r="CO144" s="47"/>
      <c r="CP144" s="47"/>
      <c r="CQ144" s="47"/>
      <c r="CR144" s="47"/>
      <c r="CS144" s="47"/>
      <c r="CT144" s="47"/>
      <c r="CU144" s="47"/>
      <c r="CV144" s="47"/>
      <c r="CW144" s="47"/>
      <c r="CX144" s="47"/>
      <c r="CY144" s="47"/>
      <c r="CZ144" s="47"/>
      <c r="DA144" s="47"/>
      <c r="DB144" s="47"/>
      <c r="DC144" s="47"/>
      <c r="DD144" s="47"/>
      <c r="DE144" s="47"/>
      <c r="DF144" s="47"/>
      <c r="DG144" s="47"/>
      <c r="DH144" s="47"/>
      <c r="DI144" s="47"/>
      <c r="DJ144" s="47"/>
      <c r="DK144" s="47"/>
      <c r="DL144" s="47"/>
      <c r="DM144" s="47"/>
      <c r="DN144" s="47"/>
      <c r="DO144" s="47"/>
      <c r="DP144" s="47"/>
      <c r="DQ144" s="47"/>
      <c r="DR144" s="47"/>
      <c r="DS144" s="47"/>
      <c r="DT144" s="47"/>
      <c r="DU144" s="47"/>
      <c r="DV144" s="47"/>
      <c r="DW144" s="47"/>
      <c r="DX144" s="47"/>
      <c r="DY144" s="47"/>
      <c r="DZ144" s="47"/>
      <c r="EA144" s="47"/>
      <c r="EB144" s="47"/>
      <c r="EC144" s="47"/>
      <c r="ED144" s="47"/>
      <c r="EE144" s="47"/>
      <c r="EF144" s="47"/>
      <c r="EG144" s="47"/>
      <c r="EH144" s="47"/>
      <c r="EI144" s="47"/>
      <c r="EJ144" s="47"/>
      <c r="EK144" s="47"/>
      <c r="EL144" s="47"/>
      <c r="EM144" s="47"/>
      <c r="EN144" s="47"/>
      <c r="EO144" s="47"/>
      <c r="EP144" s="47"/>
      <c r="EQ144" s="47"/>
      <c r="ER144" s="47"/>
      <c r="ES144" s="47"/>
      <c r="ET144" s="47"/>
      <c r="EU144" s="47"/>
      <c r="EV144" s="47"/>
      <c r="EW144" s="47"/>
      <c r="EX144" s="47"/>
      <c r="EY144" s="47"/>
      <c r="EZ144" s="47"/>
      <c r="FA144" s="47"/>
      <c r="FB144" s="47"/>
      <c r="FC144" s="47"/>
      <c r="FD144" s="47"/>
      <c r="FE144" s="47"/>
      <c r="FF144" s="47"/>
      <c r="FG144" s="47"/>
      <c r="FH144" s="47"/>
      <c r="FI144" s="47"/>
      <c r="FJ144" s="47"/>
      <c r="FK144" s="47"/>
      <c r="FL144" s="47"/>
      <c r="FM144" s="47"/>
      <c r="FN144" s="47"/>
      <c r="FO144" s="47"/>
      <c r="FP144" s="47"/>
      <c r="FQ144" s="47"/>
      <c r="FR144" s="47"/>
      <c r="FS144" s="47"/>
      <c r="FT144" s="47"/>
      <c r="FU144" s="47"/>
      <c r="FV144" s="47"/>
      <c r="FW144" s="47"/>
      <c r="FX144" s="47"/>
      <c r="FY144" s="47"/>
      <c r="FZ144" s="47"/>
      <c r="GA144" s="47"/>
      <c r="GB144" s="47"/>
      <c r="GC144" s="47"/>
      <c r="GD144" s="47"/>
      <c r="GE144" s="47"/>
      <c r="GF144" s="47"/>
      <c r="GG144" s="47"/>
      <c r="GH144" s="47"/>
      <c r="GI144" s="47"/>
      <c r="GJ144" s="47"/>
      <c r="GK144" s="47"/>
      <c r="GL144" s="47"/>
      <c r="GM144" s="47"/>
      <c r="GN144" s="47"/>
      <c r="GO144" s="47"/>
      <c r="GP144" s="47"/>
      <c r="GQ144" s="47"/>
      <c r="GR144" s="47"/>
      <c r="GS144" s="47"/>
      <c r="GT144" s="47"/>
      <c r="GU144" s="47"/>
      <c r="GV144" s="47"/>
      <c r="GW144" s="47"/>
      <c r="GX144" s="47"/>
      <c r="GY144" s="47"/>
      <c r="GZ144" s="47"/>
      <c r="HA144" s="47"/>
      <c r="HB144" s="47"/>
      <c r="HC144" s="47"/>
      <c r="HD144" s="47"/>
      <c r="HE144" s="47"/>
      <c r="HF144" s="47"/>
      <c r="HG144" s="47"/>
      <c r="HH144" s="47"/>
      <c r="HI144" s="47"/>
      <c r="HJ144" s="47"/>
      <c r="HK144" s="47"/>
      <c r="HL144" s="47"/>
      <c r="HM144" s="47"/>
      <c r="HN144" s="47"/>
      <c r="HO144" s="47"/>
      <c r="HP144" s="47"/>
      <c r="HQ144" s="47"/>
      <c r="HR144" s="47"/>
      <c r="HS144" s="47"/>
      <c r="HT144" s="47"/>
      <c r="HU144" s="47"/>
      <c r="HV144" s="47"/>
      <c r="HW144" s="47"/>
      <c r="HX144" s="47"/>
      <c r="HY144" s="47"/>
      <c r="HZ144" s="47"/>
      <c r="IA144" s="47"/>
      <c r="IB144" s="47"/>
      <c r="IC144" s="47"/>
      <c r="ID144" s="47"/>
      <c r="IE144" s="47"/>
      <c r="IF144" s="47"/>
      <c r="IG144" s="47"/>
      <c r="IH144" s="47"/>
      <c r="II144" s="47"/>
      <c r="IJ144" s="47"/>
      <c r="IK144" s="47"/>
      <c r="IL144" s="47"/>
      <c r="IM144" s="47"/>
      <c r="IN144" s="47"/>
    </row>
    <row r="145" customHeight="1" spans="1:248">
      <c r="A145" s="26">
        <v>143</v>
      </c>
      <c r="B145" s="29" t="s">
        <v>360</v>
      </c>
      <c r="C145" s="35" t="s">
        <v>357</v>
      </c>
      <c r="D145" s="36" t="s">
        <v>361</v>
      </c>
      <c r="E145" s="27" t="s">
        <v>362</v>
      </c>
      <c r="F145" s="29" t="s">
        <v>18</v>
      </c>
      <c r="G145" s="29">
        <v>80</v>
      </c>
      <c r="H145" s="29">
        <v>80</v>
      </c>
      <c r="I145" s="29">
        <v>2018</v>
      </c>
      <c r="J145" s="29">
        <v>48</v>
      </c>
      <c r="K145" s="29">
        <f t="shared" si="2"/>
        <v>32</v>
      </c>
      <c r="L145" s="29" t="s">
        <v>61</v>
      </c>
      <c r="M145" s="31" t="s">
        <v>20</v>
      </c>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47"/>
      <c r="CJ145" s="47"/>
      <c r="CK145" s="47"/>
      <c r="CL145" s="47"/>
      <c r="CM145" s="47"/>
      <c r="CN145" s="47"/>
      <c r="CO145" s="47"/>
      <c r="CP145" s="47"/>
      <c r="CQ145" s="47"/>
      <c r="CR145" s="47"/>
      <c r="CS145" s="47"/>
      <c r="CT145" s="47"/>
      <c r="CU145" s="47"/>
      <c r="CV145" s="47"/>
      <c r="CW145" s="47"/>
      <c r="CX145" s="47"/>
      <c r="CY145" s="47"/>
      <c r="CZ145" s="47"/>
      <c r="DA145" s="47"/>
      <c r="DB145" s="47"/>
      <c r="DC145" s="47"/>
      <c r="DD145" s="47"/>
      <c r="DE145" s="47"/>
      <c r="DF145" s="47"/>
      <c r="DG145" s="47"/>
      <c r="DH145" s="47"/>
      <c r="DI145" s="47"/>
      <c r="DJ145" s="47"/>
      <c r="DK145" s="47"/>
      <c r="DL145" s="47"/>
      <c r="DM145" s="47"/>
      <c r="DN145" s="47"/>
      <c r="DO145" s="47"/>
      <c r="DP145" s="47"/>
      <c r="DQ145" s="47"/>
      <c r="DR145" s="47"/>
      <c r="DS145" s="47"/>
      <c r="DT145" s="47"/>
      <c r="DU145" s="47"/>
      <c r="DV145" s="47"/>
      <c r="DW145" s="47"/>
      <c r="DX145" s="47"/>
      <c r="DY145" s="47"/>
      <c r="DZ145" s="47"/>
      <c r="EA145" s="47"/>
      <c r="EB145" s="47"/>
      <c r="EC145" s="47"/>
      <c r="ED145" s="47"/>
      <c r="EE145" s="47"/>
      <c r="EF145" s="47"/>
      <c r="EG145" s="47"/>
      <c r="EH145" s="47"/>
      <c r="EI145" s="47"/>
      <c r="EJ145" s="47"/>
      <c r="EK145" s="47"/>
      <c r="EL145" s="47"/>
      <c r="EM145" s="47"/>
      <c r="EN145" s="47"/>
      <c r="EO145" s="47"/>
      <c r="EP145" s="47"/>
      <c r="EQ145" s="47"/>
      <c r="ER145" s="47"/>
      <c r="ES145" s="47"/>
      <c r="ET145" s="47"/>
      <c r="EU145" s="47"/>
      <c r="EV145" s="47"/>
      <c r="EW145" s="47"/>
      <c r="EX145" s="47"/>
      <c r="EY145" s="47"/>
      <c r="EZ145" s="47"/>
      <c r="FA145" s="47"/>
      <c r="FB145" s="47"/>
      <c r="FC145" s="47"/>
      <c r="FD145" s="47"/>
      <c r="FE145" s="47"/>
      <c r="FF145" s="47"/>
      <c r="FG145" s="47"/>
      <c r="FH145" s="47"/>
      <c r="FI145" s="47"/>
      <c r="FJ145" s="47"/>
      <c r="FK145" s="47"/>
      <c r="FL145" s="47"/>
      <c r="FM145" s="47"/>
      <c r="FN145" s="47"/>
      <c r="FO145" s="47"/>
      <c r="FP145" s="47"/>
      <c r="FQ145" s="47"/>
      <c r="FR145" s="47"/>
      <c r="FS145" s="47"/>
      <c r="FT145" s="47"/>
      <c r="FU145" s="47"/>
      <c r="FV145" s="47"/>
      <c r="FW145" s="47"/>
      <c r="FX145" s="47"/>
      <c r="FY145" s="47"/>
      <c r="FZ145" s="47"/>
      <c r="GA145" s="47"/>
      <c r="GB145" s="47"/>
      <c r="GC145" s="47"/>
      <c r="GD145" s="47"/>
      <c r="GE145" s="47"/>
      <c r="GF145" s="47"/>
      <c r="GG145" s="47"/>
      <c r="GH145" s="47"/>
      <c r="GI145" s="47"/>
      <c r="GJ145" s="47"/>
      <c r="GK145" s="47"/>
      <c r="GL145" s="47"/>
      <c r="GM145" s="47"/>
      <c r="GN145" s="47"/>
      <c r="GO145" s="47"/>
      <c r="GP145" s="47"/>
      <c r="GQ145" s="47"/>
      <c r="GR145" s="47"/>
      <c r="GS145" s="47"/>
      <c r="GT145" s="47"/>
      <c r="GU145" s="47"/>
      <c r="GV145" s="47"/>
      <c r="GW145" s="47"/>
      <c r="GX145" s="47"/>
      <c r="GY145" s="47"/>
      <c r="GZ145" s="47"/>
      <c r="HA145" s="47"/>
      <c r="HB145" s="47"/>
      <c r="HC145" s="47"/>
      <c r="HD145" s="47"/>
      <c r="HE145" s="47"/>
      <c r="HF145" s="47"/>
      <c r="HG145" s="47"/>
      <c r="HH145" s="47"/>
      <c r="HI145" s="47"/>
      <c r="HJ145" s="47"/>
      <c r="HK145" s="47"/>
      <c r="HL145" s="47"/>
      <c r="HM145" s="47"/>
      <c r="HN145" s="47"/>
      <c r="HO145" s="47"/>
      <c r="HP145" s="47"/>
      <c r="HQ145" s="47"/>
      <c r="HR145" s="47"/>
      <c r="HS145" s="47"/>
      <c r="HT145" s="47"/>
      <c r="HU145" s="47"/>
      <c r="HV145" s="47"/>
      <c r="HW145" s="47"/>
      <c r="HX145" s="47"/>
      <c r="HY145" s="47"/>
      <c r="HZ145" s="47"/>
      <c r="IA145" s="47"/>
      <c r="IB145" s="47"/>
      <c r="IC145" s="47"/>
      <c r="ID145" s="47"/>
      <c r="IE145" s="47"/>
      <c r="IF145" s="47"/>
      <c r="IG145" s="47"/>
      <c r="IH145" s="47"/>
      <c r="II145" s="47"/>
      <c r="IJ145" s="47"/>
      <c r="IK145" s="47"/>
      <c r="IL145" s="47"/>
      <c r="IM145" s="47"/>
      <c r="IN145" s="47"/>
    </row>
    <row r="146" hidden="1" customHeight="1" spans="1:248">
      <c r="A146" s="26">
        <v>144</v>
      </c>
      <c r="B146" s="36" t="s">
        <v>363</v>
      </c>
      <c r="C146" s="35" t="s">
        <v>357</v>
      </c>
      <c r="D146" s="36" t="s">
        <v>364</v>
      </c>
      <c r="E146" s="27" t="s">
        <v>365</v>
      </c>
      <c r="F146" s="29" t="s">
        <v>18</v>
      </c>
      <c r="G146" s="29">
        <v>99</v>
      </c>
      <c r="H146" s="29">
        <v>99</v>
      </c>
      <c r="I146" s="29">
        <v>2018</v>
      </c>
      <c r="J146" s="29">
        <v>59.4</v>
      </c>
      <c r="K146" s="29">
        <f t="shared" si="2"/>
        <v>39.6</v>
      </c>
      <c r="L146" s="29" t="s">
        <v>366</v>
      </c>
      <c r="M146" s="31" t="s">
        <v>20</v>
      </c>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7"/>
      <c r="CZ146" s="47"/>
      <c r="DA146" s="47"/>
      <c r="DB146" s="47"/>
      <c r="DC146" s="47"/>
      <c r="DD146" s="47"/>
      <c r="DE146" s="47"/>
      <c r="DF146" s="47"/>
      <c r="DG146" s="47"/>
      <c r="DH146" s="47"/>
      <c r="DI146" s="47"/>
      <c r="DJ146" s="47"/>
      <c r="DK146" s="47"/>
      <c r="DL146" s="47"/>
      <c r="DM146" s="47"/>
      <c r="DN146" s="47"/>
      <c r="DO146" s="47"/>
      <c r="DP146" s="47"/>
      <c r="DQ146" s="47"/>
      <c r="DR146" s="47"/>
      <c r="DS146" s="47"/>
      <c r="DT146" s="47"/>
      <c r="DU146" s="47"/>
      <c r="DV146" s="47"/>
      <c r="DW146" s="47"/>
      <c r="DX146" s="47"/>
      <c r="DY146" s="47"/>
      <c r="DZ146" s="47"/>
      <c r="EA146" s="47"/>
      <c r="EB146" s="47"/>
      <c r="EC146" s="47"/>
      <c r="ED146" s="47"/>
      <c r="EE146" s="47"/>
      <c r="EF146" s="47"/>
      <c r="EG146" s="47"/>
      <c r="EH146" s="47"/>
      <c r="EI146" s="47"/>
      <c r="EJ146" s="47"/>
      <c r="EK146" s="47"/>
      <c r="EL146" s="47"/>
      <c r="EM146" s="47"/>
      <c r="EN146" s="47"/>
      <c r="EO146" s="47"/>
      <c r="EP146" s="47"/>
      <c r="EQ146" s="47"/>
      <c r="ER146" s="47"/>
      <c r="ES146" s="47"/>
      <c r="ET146" s="47"/>
      <c r="EU146" s="47"/>
      <c r="EV146" s="47"/>
      <c r="EW146" s="47"/>
      <c r="EX146" s="47"/>
      <c r="EY146" s="47"/>
      <c r="EZ146" s="47"/>
      <c r="FA146" s="47"/>
      <c r="FB146" s="47"/>
      <c r="FC146" s="47"/>
      <c r="FD146" s="47"/>
      <c r="FE146" s="47"/>
      <c r="FF146" s="47"/>
      <c r="FG146" s="47"/>
      <c r="FH146" s="47"/>
      <c r="FI146" s="47"/>
      <c r="FJ146" s="47"/>
      <c r="FK146" s="47"/>
      <c r="FL146" s="47"/>
      <c r="FM146" s="47"/>
      <c r="FN146" s="47"/>
      <c r="FO146" s="47"/>
      <c r="FP146" s="47"/>
      <c r="FQ146" s="47"/>
      <c r="FR146" s="47"/>
      <c r="FS146" s="47"/>
      <c r="FT146" s="47"/>
      <c r="FU146" s="47"/>
      <c r="FV146" s="47"/>
      <c r="FW146" s="47"/>
      <c r="FX146" s="47"/>
      <c r="FY146" s="47"/>
      <c r="FZ146" s="47"/>
      <c r="GA146" s="47"/>
      <c r="GB146" s="47"/>
      <c r="GC146" s="47"/>
      <c r="GD146" s="47"/>
      <c r="GE146" s="47"/>
      <c r="GF146" s="47"/>
      <c r="GG146" s="47"/>
      <c r="GH146" s="47"/>
      <c r="GI146" s="47"/>
      <c r="GJ146" s="47"/>
      <c r="GK146" s="47"/>
      <c r="GL146" s="47"/>
      <c r="GM146" s="47"/>
      <c r="GN146" s="47"/>
      <c r="GO146" s="47"/>
      <c r="GP146" s="47"/>
      <c r="GQ146" s="47"/>
      <c r="GR146" s="47"/>
      <c r="GS146" s="47"/>
      <c r="GT146" s="47"/>
      <c r="GU146" s="47"/>
      <c r="GV146" s="47"/>
      <c r="GW146" s="47"/>
      <c r="GX146" s="47"/>
      <c r="GY146" s="47"/>
      <c r="GZ146" s="47"/>
      <c r="HA146" s="47"/>
      <c r="HB146" s="47"/>
      <c r="HC146" s="47"/>
      <c r="HD146" s="47"/>
      <c r="HE146" s="47"/>
      <c r="HF146" s="47"/>
      <c r="HG146" s="47"/>
      <c r="HH146" s="47"/>
      <c r="HI146" s="47"/>
      <c r="HJ146" s="47"/>
      <c r="HK146" s="47"/>
      <c r="HL146" s="47"/>
      <c r="HM146" s="47"/>
      <c r="HN146" s="47"/>
      <c r="HO146" s="47"/>
      <c r="HP146" s="47"/>
      <c r="HQ146" s="47"/>
      <c r="HR146" s="47"/>
      <c r="HS146" s="47"/>
      <c r="HT146" s="47"/>
      <c r="HU146" s="47"/>
      <c r="HV146" s="47"/>
      <c r="HW146" s="47"/>
      <c r="HX146" s="47"/>
      <c r="HY146" s="47"/>
      <c r="HZ146" s="47"/>
      <c r="IA146" s="47"/>
      <c r="IB146" s="47"/>
      <c r="IC146" s="47"/>
      <c r="ID146" s="47"/>
      <c r="IE146" s="47"/>
      <c r="IF146" s="47"/>
      <c r="IG146" s="47"/>
      <c r="IH146" s="47"/>
      <c r="II146" s="47"/>
      <c r="IJ146" s="47"/>
      <c r="IK146" s="47"/>
      <c r="IL146" s="47"/>
      <c r="IM146" s="47"/>
      <c r="IN146" s="47"/>
    </row>
    <row r="147" customHeight="1" spans="1:248">
      <c r="A147" s="26">
        <v>145</v>
      </c>
      <c r="B147" s="29" t="s">
        <v>367</v>
      </c>
      <c r="C147" s="35" t="s">
        <v>357</v>
      </c>
      <c r="D147" s="36" t="s">
        <v>368</v>
      </c>
      <c r="E147" s="27" t="s">
        <v>369</v>
      </c>
      <c r="F147" s="29" t="s">
        <v>18</v>
      </c>
      <c r="G147" s="29">
        <v>40</v>
      </c>
      <c r="H147" s="29">
        <v>40</v>
      </c>
      <c r="I147" s="29">
        <v>2018</v>
      </c>
      <c r="J147" s="29">
        <v>24</v>
      </c>
      <c r="K147" s="29">
        <f t="shared" si="2"/>
        <v>16</v>
      </c>
      <c r="L147" s="29" t="s">
        <v>61</v>
      </c>
      <c r="M147" s="31" t="s">
        <v>20</v>
      </c>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47"/>
      <c r="CJ147" s="47"/>
      <c r="CK147" s="47"/>
      <c r="CL147" s="47"/>
      <c r="CM147" s="47"/>
      <c r="CN147" s="47"/>
      <c r="CO147" s="47"/>
      <c r="CP147" s="47"/>
      <c r="CQ147" s="47"/>
      <c r="CR147" s="47"/>
      <c r="CS147" s="47"/>
      <c r="CT147" s="47"/>
      <c r="CU147" s="47"/>
      <c r="CV147" s="47"/>
      <c r="CW147" s="47"/>
      <c r="CX147" s="47"/>
      <c r="CY147" s="47"/>
      <c r="CZ147" s="47"/>
      <c r="DA147" s="47"/>
      <c r="DB147" s="47"/>
      <c r="DC147" s="47"/>
      <c r="DD147" s="47"/>
      <c r="DE147" s="47"/>
      <c r="DF147" s="47"/>
      <c r="DG147" s="47"/>
      <c r="DH147" s="47"/>
      <c r="DI147" s="47"/>
      <c r="DJ147" s="47"/>
      <c r="DK147" s="47"/>
      <c r="DL147" s="47"/>
      <c r="DM147" s="47"/>
      <c r="DN147" s="47"/>
      <c r="DO147" s="47"/>
      <c r="DP147" s="47"/>
      <c r="DQ147" s="47"/>
      <c r="DR147" s="47"/>
      <c r="DS147" s="47"/>
      <c r="DT147" s="47"/>
      <c r="DU147" s="47"/>
      <c r="DV147" s="47"/>
      <c r="DW147" s="47"/>
      <c r="DX147" s="47"/>
      <c r="DY147" s="47"/>
      <c r="DZ147" s="47"/>
      <c r="EA147" s="47"/>
      <c r="EB147" s="47"/>
      <c r="EC147" s="47"/>
      <c r="ED147" s="47"/>
      <c r="EE147" s="47"/>
      <c r="EF147" s="47"/>
      <c r="EG147" s="47"/>
      <c r="EH147" s="47"/>
      <c r="EI147" s="47"/>
      <c r="EJ147" s="47"/>
      <c r="EK147" s="47"/>
      <c r="EL147" s="47"/>
      <c r="EM147" s="47"/>
      <c r="EN147" s="47"/>
      <c r="EO147" s="47"/>
      <c r="EP147" s="47"/>
      <c r="EQ147" s="47"/>
      <c r="ER147" s="47"/>
      <c r="ES147" s="47"/>
      <c r="ET147" s="47"/>
      <c r="EU147" s="47"/>
      <c r="EV147" s="47"/>
      <c r="EW147" s="47"/>
      <c r="EX147" s="47"/>
      <c r="EY147" s="47"/>
      <c r="EZ147" s="47"/>
      <c r="FA147" s="47"/>
      <c r="FB147" s="47"/>
      <c r="FC147" s="47"/>
      <c r="FD147" s="47"/>
      <c r="FE147" s="47"/>
      <c r="FF147" s="47"/>
      <c r="FG147" s="47"/>
      <c r="FH147" s="47"/>
      <c r="FI147" s="47"/>
      <c r="FJ147" s="47"/>
      <c r="FK147" s="47"/>
      <c r="FL147" s="47"/>
      <c r="FM147" s="47"/>
      <c r="FN147" s="47"/>
      <c r="FO147" s="47"/>
      <c r="FP147" s="47"/>
      <c r="FQ147" s="47"/>
      <c r="FR147" s="47"/>
      <c r="FS147" s="47"/>
      <c r="FT147" s="47"/>
      <c r="FU147" s="47"/>
      <c r="FV147" s="47"/>
      <c r="FW147" s="47"/>
      <c r="FX147" s="47"/>
      <c r="FY147" s="47"/>
      <c r="FZ147" s="47"/>
      <c r="GA147" s="47"/>
      <c r="GB147" s="47"/>
      <c r="GC147" s="47"/>
      <c r="GD147" s="47"/>
      <c r="GE147" s="47"/>
      <c r="GF147" s="47"/>
      <c r="GG147" s="47"/>
      <c r="GH147" s="47"/>
      <c r="GI147" s="47"/>
      <c r="GJ147" s="47"/>
      <c r="GK147" s="47"/>
      <c r="GL147" s="47"/>
      <c r="GM147" s="47"/>
      <c r="GN147" s="47"/>
      <c r="GO147" s="47"/>
      <c r="GP147" s="47"/>
      <c r="GQ147" s="47"/>
      <c r="GR147" s="47"/>
      <c r="GS147" s="47"/>
      <c r="GT147" s="47"/>
      <c r="GU147" s="47"/>
      <c r="GV147" s="47"/>
      <c r="GW147" s="47"/>
      <c r="GX147" s="47"/>
      <c r="GY147" s="47"/>
      <c r="GZ147" s="47"/>
      <c r="HA147" s="47"/>
      <c r="HB147" s="47"/>
      <c r="HC147" s="47"/>
      <c r="HD147" s="47"/>
      <c r="HE147" s="47"/>
      <c r="HF147" s="47"/>
      <c r="HG147" s="47"/>
      <c r="HH147" s="47"/>
      <c r="HI147" s="47"/>
      <c r="HJ147" s="47"/>
      <c r="HK147" s="47"/>
      <c r="HL147" s="47"/>
      <c r="HM147" s="47"/>
      <c r="HN147" s="47"/>
      <c r="HO147" s="47"/>
      <c r="HP147" s="47"/>
      <c r="HQ147" s="47"/>
      <c r="HR147" s="47"/>
      <c r="HS147" s="47"/>
      <c r="HT147" s="47"/>
      <c r="HU147" s="47"/>
      <c r="HV147" s="47"/>
      <c r="HW147" s="47"/>
      <c r="HX147" s="47"/>
      <c r="HY147" s="47"/>
      <c r="HZ147" s="47"/>
      <c r="IA147" s="47"/>
      <c r="IB147" s="47"/>
      <c r="IC147" s="47"/>
      <c r="ID147" s="47"/>
      <c r="IE147" s="47"/>
      <c r="IF147" s="47"/>
      <c r="IG147" s="47"/>
      <c r="IH147" s="47"/>
      <c r="II147" s="47"/>
      <c r="IJ147" s="47"/>
      <c r="IK147" s="47"/>
      <c r="IL147" s="47"/>
      <c r="IM147" s="47"/>
      <c r="IN147" s="47"/>
    </row>
    <row r="148" hidden="1" customHeight="1" spans="1:248">
      <c r="A148" s="26">
        <v>146</v>
      </c>
      <c r="B148" s="36" t="s">
        <v>370</v>
      </c>
      <c r="C148" s="35" t="s">
        <v>357</v>
      </c>
      <c r="D148" s="36" t="s">
        <v>371</v>
      </c>
      <c r="E148" s="27" t="s">
        <v>372</v>
      </c>
      <c r="F148" s="29" t="s">
        <v>18</v>
      </c>
      <c r="G148" s="29">
        <v>30</v>
      </c>
      <c r="H148" s="29">
        <v>30</v>
      </c>
      <c r="I148" s="29">
        <v>2018</v>
      </c>
      <c r="J148" s="29">
        <v>18</v>
      </c>
      <c r="K148" s="29">
        <f t="shared" si="2"/>
        <v>12</v>
      </c>
      <c r="L148" s="29" t="s">
        <v>366</v>
      </c>
      <c r="M148" s="31" t="s">
        <v>20</v>
      </c>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47"/>
      <c r="DI148" s="47"/>
      <c r="DJ148" s="47"/>
      <c r="DK148" s="47"/>
      <c r="DL148" s="47"/>
      <c r="DM148" s="47"/>
      <c r="DN148" s="47"/>
      <c r="DO148" s="47"/>
      <c r="DP148" s="47"/>
      <c r="DQ148" s="47"/>
      <c r="DR148" s="47"/>
      <c r="DS148" s="47"/>
      <c r="DT148" s="47"/>
      <c r="DU148" s="47"/>
      <c r="DV148" s="47"/>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7"/>
      <c r="ES148" s="47"/>
      <c r="ET148" s="47"/>
      <c r="EU148" s="47"/>
      <c r="EV148" s="47"/>
      <c r="EW148" s="47"/>
      <c r="EX148" s="47"/>
      <c r="EY148" s="47"/>
      <c r="EZ148" s="47"/>
      <c r="FA148" s="47"/>
      <c r="FB148" s="47"/>
      <c r="FC148" s="47"/>
      <c r="FD148" s="47"/>
      <c r="FE148" s="47"/>
      <c r="FF148" s="47"/>
      <c r="FG148" s="47"/>
      <c r="FH148" s="47"/>
      <c r="FI148" s="47"/>
      <c r="FJ148" s="47"/>
      <c r="FK148" s="47"/>
      <c r="FL148" s="47"/>
      <c r="FM148" s="47"/>
      <c r="FN148" s="47"/>
      <c r="FO148" s="47"/>
      <c r="FP148" s="47"/>
      <c r="FQ148" s="47"/>
      <c r="FR148" s="47"/>
      <c r="FS148" s="47"/>
      <c r="FT148" s="47"/>
      <c r="FU148" s="47"/>
      <c r="FV148" s="47"/>
      <c r="FW148" s="47"/>
      <c r="FX148" s="47"/>
      <c r="FY148" s="47"/>
      <c r="FZ148" s="47"/>
      <c r="GA148" s="47"/>
      <c r="GB148" s="47"/>
      <c r="GC148" s="47"/>
      <c r="GD148" s="47"/>
      <c r="GE148" s="47"/>
      <c r="GF148" s="47"/>
      <c r="GG148" s="47"/>
      <c r="GH148" s="47"/>
      <c r="GI148" s="47"/>
      <c r="GJ148" s="47"/>
      <c r="GK148" s="47"/>
      <c r="GL148" s="47"/>
      <c r="GM148" s="47"/>
      <c r="GN148" s="47"/>
      <c r="GO148" s="47"/>
      <c r="GP148" s="47"/>
      <c r="GQ148" s="47"/>
      <c r="GR148" s="47"/>
      <c r="GS148" s="47"/>
      <c r="GT148" s="47"/>
      <c r="GU148" s="47"/>
      <c r="GV148" s="47"/>
      <c r="GW148" s="47"/>
      <c r="GX148" s="47"/>
      <c r="GY148" s="47"/>
      <c r="GZ148" s="47"/>
      <c r="HA148" s="47"/>
      <c r="HB148" s="47"/>
      <c r="HC148" s="47"/>
      <c r="HD148" s="47"/>
      <c r="HE148" s="47"/>
      <c r="HF148" s="47"/>
      <c r="HG148" s="47"/>
      <c r="HH148" s="47"/>
      <c r="HI148" s="47"/>
      <c r="HJ148" s="47"/>
      <c r="HK148" s="47"/>
      <c r="HL148" s="47"/>
      <c r="HM148" s="47"/>
      <c r="HN148" s="47"/>
      <c r="HO148" s="47"/>
      <c r="HP148" s="47"/>
      <c r="HQ148" s="47"/>
      <c r="HR148" s="47"/>
      <c r="HS148" s="47"/>
      <c r="HT148" s="47"/>
      <c r="HU148" s="47"/>
      <c r="HV148" s="47"/>
      <c r="HW148" s="47"/>
      <c r="HX148" s="47"/>
      <c r="HY148" s="47"/>
      <c r="HZ148" s="47"/>
      <c r="IA148" s="47"/>
      <c r="IB148" s="47"/>
      <c r="IC148" s="47"/>
      <c r="ID148" s="47"/>
      <c r="IE148" s="47"/>
      <c r="IF148" s="47"/>
      <c r="IG148" s="47"/>
      <c r="IH148" s="47"/>
      <c r="II148" s="47"/>
      <c r="IJ148" s="47"/>
      <c r="IK148" s="47"/>
      <c r="IL148" s="47"/>
      <c r="IM148" s="47"/>
      <c r="IN148" s="47"/>
    </row>
    <row r="149" hidden="1" customHeight="1" spans="1:248">
      <c r="A149" s="26">
        <v>147</v>
      </c>
      <c r="B149" s="37" t="s">
        <v>373</v>
      </c>
      <c r="C149" s="38" t="s">
        <v>357</v>
      </c>
      <c r="D149" s="37" t="s">
        <v>374</v>
      </c>
      <c r="E149" s="27" t="s">
        <v>375</v>
      </c>
      <c r="F149" s="39" t="s">
        <v>18</v>
      </c>
      <c r="G149" s="39">
        <v>30</v>
      </c>
      <c r="H149" s="39">
        <v>30</v>
      </c>
      <c r="I149" s="39">
        <v>2018</v>
      </c>
      <c r="J149" s="39">
        <v>18</v>
      </c>
      <c r="K149" s="29">
        <f t="shared" si="2"/>
        <v>12</v>
      </c>
      <c r="L149" s="39" t="s">
        <v>376</v>
      </c>
      <c r="M149" s="48" t="s">
        <v>20</v>
      </c>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7"/>
      <c r="DH149" s="47"/>
      <c r="DI149" s="47"/>
      <c r="DJ149" s="47"/>
      <c r="DK149" s="47"/>
      <c r="DL149" s="47"/>
      <c r="DM149" s="47"/>
      <c r="DN149" s="47"/>
      <c r="DO149" s="47"/>
      <c r="DP149" s="47"/>
      <c r="DQ149" s="47"/>
      <c r="DR149" s="47"/>
      <c r="DS149" s="47"/>
      <c r="DT149" s="47"/>
      <c r="DU149" s="47"/>
      <c r="DV149" s="47"/>
      <c r="DW149" s="47"/>
      <c r="DX149" s="47"/>
      <c r="DY149" s="47"/>
      <c r="DZ149" s="47"/>
      <c r="EA149" s="47"/>
      <c r="EB149" s="47"/>
      <c r="EC149" s="47"/>
      <c r="ED149" s="47"/>
      <c r="EE149" s="47"/>
      <c r="EF149" s="47"/>
      <c r="EG149" s="47"/>
      <c r="EH149" s="47"/>
      <c r="EI149" s="47"/>
      <c r="EJ149" s="47"/>
      <c r="EK149" s="47"/>
      <c r="EL149" s="47"/>
      <c r="EM149" s="47"/>
      <c r="EN149" s="47"/>
      <c r="EO149" s="47"/>
      <c r="EP149" s="47"/>
      <c r="EQ149" s="47"/>
      <c r="ER149" s="47"/>
      <c r="ES149" s="47"/>
      <c r="ET149" s="47"/>
      <c r="EU149" s="47"/>
      <c r="EV149" s="47"/>
      <c r="EW149" s="47"/>
      <c r="EX149" s="47"/>
      <c r="EY149" s="47"/>
      <c r="EZ149" s="47"/>
      <c r="FA149" s="47"/>
      <c r="FB149" s="47"/>
      <c r="FC149" s="47"/>
      <c r="FD149" s="47"/>
      <c r="FE149" s="47"/>
      <c r="FF149" s="47"/>
      <c r="FG149" s="47"/>
      <c r="FH149" s="47"/>
      <c r="FI149" s="47"/>
      <c r="FJ149" s="47"/>
      <c r="FK149" s="47"/>
      <c r="FL149" s="47"/>
      <c r="FM149" s="47"/>
      <c r="FN149" s="47"/>
      <c r="FO149" s="47"/>
      <c r="FP149" s="47"/>
      <c r="FQ149" s="47"/>
      <c r="FR149" s="47"/>
      <c r="FS149" s="47"/>
      <c r="FT149" s="47"/>
      <c r="FU149" s="47"/>
      <c r="FV149" s="47"/>
      <c r="FW149" s="47"/>
      <c r="FX149" s="47"/>
      <c r="FY149" s="47"/>
      <c r="FZ149" s="47"/>
      <c r="GA149" s="47"/>
      <c r="GB149" s="47"/>
      <c r="GC149" s="47"/>
      <c r="GD149" s="47"/>
      <c r="GE149" s="47"/>
      <c r="GF149" s="47"/>
      <c r="GG149" s="47"/>
      <c r="GH149" s="47"/>
      <c r="GI149" s="47"/>
      <c r="GJ149" s="47"/>
      <c r="GK149" s="47"/>
      <c r="GL149" s="47"/>
      <c r="GM149" s="47"/>
      <c r="GN149" s="47"/>
      <c r="GO149" s="47"/>
      <c r="GP149" s="47"/>
      <c r="GQ149" s="47"/>
      <c r="GR149" s="47"/>
      <c r="GS149" s="47"/>
      <c r="GT149" s="47"/>
      <c r="GU149" s="47"/>
      <c r="GV149" s="47"/>
      <c r="GW149" s="47"/>
      <c r="GX149" s="47"/>
      <c r="GY149" s="47"/>
      <c r="GZ149" s="47"/>
      <c r="HA149" s="47"/>
      <c r="HB149" s="47"/>
      <c r="HC149" s="47"/>
      <c r="HD149" s="47"/>
      <c r="HE149" s="47"/>
      <c r="HF149" s="47"/>
      <c r="HG149" s="47"/>
      <c r="HH149" s="47"/>
      <c r="HI149" s="47"/>
      <c r="HJ149" s="47"/>
      <c r="HK149" s="47"/>
      <c r="HL149" s="47"/>
      <c r="HM149" s="47"/>
      <c r="HN149" s="47"/>
      <c r="HO149" s="47"/>
      <c r="HP149" s="47"/>
      <c r="HQ149" s="47"/>
      <c r="HR149" s="47"/>
      <c r="HS149" s="47"/>
      <c r="HT149" s="47"/>
      <c r="HU149" s="47"/>
      <c r="HV149" s="47"/>
      <c r="HW149" s="47"/>
      <c r="HX149" s="47"/>
      <c r="HY149" s="47"/>
      <c r="HZ149" s="47"/>
      <c r="IA149" s="47"/>
      <c r="IB149" s="47"/>
      <c r="IC149" s="47"/>
      <c r="ID149" s="47"/>
      <c r="IE149" s="47"/>
      <c r="IF149" s="47"/>
      <c r="IG149" s="47"/>
      <c r="IH149" s="47"/>
      <c r="II149" s="47"/>
      <c r="IJ149" s="47"/>
      <c r="IK149" s="47"/>
      <c r="IL149" s="47"/>
      <c r="IM149" s="47"/>
      <c r="IN149" s="47"/>
    </row>
    <row r="150" hidden="1" customHeight="1" spans="1:248">
      <c r="A150" s="26">
        <v>148</v>
      </c>
      <c r="B150" s="26" t="s">
        <v>377</v>
      </c>
      <c r="C150" s="26" t="s">
        <v>378</v>
      </c>
      <c r="D150" s="26" t="s">
        <v>379</v>
      </c>
      <c r="E150" s="26" t="s">
        <v>380</v>
      </c>
      <c r="F150" s="26" t="s">
        <v>381</v>
      </c>
      <c r="G150" s="26"/>
      <c r="H150" s="26">
        <v>20</v>
      </c>
      <c r="I150" s="26">
        <v>2019</v>
      </c>
      <c r="J150" s="26">
        <v>20</v>
      </c>
      <c r="K150" s="29">
        <f t="shared" si="2"/>
        <v>0</v>
      </c>
      <c r="L150" s="26" t="s">
        <v>19</v>
      </c>
      <c r="M150" s="26" t="s">
        <v>382</v>
      </c>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7"/>
      <c r="DH150" s="47"/>
      <c r="DI150" s="47"/>
      <c r="DJ150" s="47"/>
      <c r="DK150" s="47"/>
      <c r="DL150" s="47"/>
      <c r="DM150" s="47"/>
      <c r="DN150" s="47"/>
      <c r="DO150" s="47"/>
      <c r="DP150" s="47"/>
      <c r="DQ150" s="47"/>
      <c r="DR150" s="47"/>
      <c r="DS150" s="47"/>
      <c r="DT150" s="47"/>
      <c r="DU150" s="47"/>
      <c r="DV150" s="47"/>
      <c r="DW150" s="47"/>
      <c r="DX150" s="47"/>
      <c r="DY150" s="47"/>
      <c r="DZ150" s="47"/>
      <c r="EA150" s="47"/>
      <c r="EB150" s="47"/>
      <c r="EC150" s="47"/>
      <c r="ED150" s="47"/>
      <c r="EE150" s="47"/>
      <c r="EF150" s="47"/>
      <c r="EG150" s="47"/>
      <c r="EH150" s="47"/>
      <c r="EI150" s="47"/>
      <c r="EJ150" s="47"/>
      <c r="EK150" s="47"/>
      <c r="EL150" s="47"/>
      <c r="EM150" s="47"/>
      <c r="EN150" s="47"/>
      <c r="EO150" s="47"/>
      <c r="EP150" s="47"/>
      <c r="EQ150" s="47"/>
      <c r="ER150" s="47"/>
      <c r="ES150" s="47"/>
      <c r="ET150" s="47"/>
      <c r="EU150" s="47"/>
      <c r="EV150" s="47"/>
      <c r="EW150" s="47"/>
      <c r="EX150" s="47"/>
      <c r="EY150" s="47"/>
      <c r="EZ150" s="47"/>
      <c r="FA150" s="47"/>
      <c r="FB150" s="47"/>
      <c r="FC150" s="47"/>
      <c r="FD150" s="47"/>
      <c r="FE150" s="47"/>
      <c r="FF150" s="47"/>
      <c r="FG150" s="47"/>
      <c r="FH150" s="47"/>
      <c r="FI150" s="47"/>
      <c r="FJ150" s="47"/>
      <c r="FK150" s="47"/>
      <c r="FL150" s="47"/>
      <c r="FM150" s="47"/>
      <c r="FN150" s="47"/>
      <c r="FO150" s="47"/>
      <c r="FP150" s="47"/>
      <c r="FQ150" s="47"/>
      <c r="FR150" s="47"/>
      <c r="FS150" s="47"/>
      <c r="FT150" s="47"/>
      <c r="FU150" s="47"/>
      <c r="FV150" s="47"/>
      <c r="FW150" s="47"/>
      <c r="FX150" s="47"/>
      <c r="FY150" s="47"/>
      <c r="FZ150" s="47"/>
      <c r="GA150" s="47"/>
      <c r="GB150" s="47"/>
      <c r="GC150" s="47"/>
      <c r="GD150" s="47"/>
      <c r="GE150" s="47"/>
      <c r="GF150" s="47"/>
      <c r="GG150" s="47"/>
      <c r="GH150" s="47"/>
      <c r="GI150" s="47"/>
      <c r="GJ150" s="47"/>
      <c r="GK150" s="47"/>
      <c r="GL150" s="47"/>
      <c r="GM150" s="47"/>
      <c r="GN150" s="47"/>
      <c r="GO150" s="47"/>
      <c r="GP150" s="47"/>
      <c r="GQ150" s="47"/>
      <c r="GR150" s="47"/>
      <c r="GS150" s="47"/>
      <c r="GT150" s="47"/>
      <c r="GU150" s="47"/>
      <c r="GV150" s="47"/>
      <c r="GW150" s="47"/>
      <c r="GX150" s="47"/>
      <c r="GY150" s="47"/>
      <c r="GZ150" s="47"/>
      <c r="HA150" s="47"/>
      <c r="HB150" s="47"/>
      <c r="HC150" s="47"/>
      <c r="HD150" s="47"/>
      <c r="HE150" s="47"/>
      <c r="HF150" s="47"/>
      <c r="HG150" s="47"/>
      <c r="HH150" s="47"/>
      <c r="HI150" s="47"/>
      <c r="HJ150" s="47"/>
      <c r="HK150" s="47"/>
      <c r="HL150" s="47"/>
      <c r="HM150" s="47"/>
      <c r="HN150" s="47"/>
      <c r="HO150" s="47"/>
      <c r="HP150" s="47"/>
      <c r="HQ150" s="47"/>
      <c r="HR150" s="47"/>
      <c r="HS150" s="47"/>
      <c r="HT150" s="47"/>
      <c r="HU150" s="47"/>
      <c r="HV150" s="47"/>
      <c r="HW150" s="47"/>
      <c r="HX150" s="47"/>
      <c r="HY150" s="47"/>
      <c r="HZ150" s="47"/>
      <c r="IA150" s="47"/>
      <c r="IB150" s="47"/>
      <c r="IC150" s="47"/>
      <c r="ID150" s="47"/>
      <c r="IE150" s="47"/>
      <c r="IF150" s="47"/>
      <c r="IG150" s="47"/>
      <c r="IH150" s="47"/>
      <c r="II150" s="47"/>
      <c r="IJ150" s="47"/>
      <c r="IK150" s="47"/>
      <c r="IL150" s="47"/>
      <c r="IM150" s="47"/>
      <c r="IN150" s="47"/>
    </row>
    <row r="151" hidden="1" customHeight="1" spans="1:248">
      <c r="A151" s="26">
        <v>149</v>
      </c>
      <c r="B151" s="26" t="s">
        <v>383</v>
      </c>
      <c r="C151" s="26" t="s">
        <v>378</v>
      </c>
      <c r="D151" s="26" t="s">
        <v>384</v>
      </c>
      <c r="E151" s="26" t="s">
        <v>385</v>
      </c>
      <c r="F151" s="26" t="s">
        <v>381</v>
      </c>
      <c r="G151" s="26"/>
      <c r="H151" s="26">
        <v>50</v>
      </c>
      <c r="I151" s="26">
        <v>2019</v>
      </c>
      <c r="J151" s="26">
        <v>50</v>
      </c>
      <c r="K151" s="29">
        <f t="shared" si="2"/>
        <v>0</v>
      </c>
      <c r="L151" s="26" t="s">
        <v>61</v>
      </c>
      <c r="M151" s="26" t="s">
        <v>382</v>
      </c>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c r="CH151" s="47"/>
      <c r="CI151" s="47"/>
      <c r="CJ151" s="47"/>
      <c r="CK151" s="47"/>
      <c r="CL151" s="47"/>
      <c r="CM151" s="47"/>
      <c r="CN151" s="47"/>
      <c r="CO151" s="47"/>
      <c r="CP151" s="47"/>
      <c r="CQ151" s="47"/>
      <c r="CR151" s="47"/>
      <c r="CS151" s="47"/>
      <c r="CT151" s="47"/>
      <c r="CU151" s="47"/>
      <c r="CV151" s="47"/>
      <c r="CW151" s="47"/>
      <c r="CX151" s="47"/>
      <c r="CY151" s="47"/>
      <c r="CZ151" s="47"/>
      <c r="DA151" s="47"/>
      <c r="DB151" s="47"/>
      <c r="DC151" s="47"/>
      <c r="DD151" s="47"/>
      <c r="DE151" s="47"/>
      <c r="DF151" s="47"/>
      <c r="DG151" s="47"/>
      <c r="DH151" s="47"/>
      <c r="DI151" s="47"/>
      <c r="DJ151" s="47"/>
      <c r="DK151" s="47"/>
      <c r="DL151" s="47"/>
      <c r="DM151" s="47"/>
      <c r="DN151" s="47"/>
      <c r="DO151" s="47"/>
      <c r="DP151" s="47"/>
      <c r="DQ151" s="47"/>
      <c r="DR151" s="47"/>
      <c r="DS151" s="47"/>
      <c r="DT151" s="47"/>
      <c r="DU151" s="47"/>
      <c r="DV151" s="47"/>
      <c r="DW151" s="47"/>
      <c r="DX151" s="47"/>
      <c r="DY151" s="47"/>
      <c r="DZ151" s="47"/>
      <c r="EA151" s="47"/>
      <c r="EB151" s="47"/>
      <c r="EC151" s="47"/>
      <c r="ED151" s="47"/>
      <c r="EE151" s="47"/>
      <c r="EF151" s="47"/>
      <c r="EG151" s="47"/>
      <c r="EH151" s="47"/>
      <c r="EI151" s="47"/>
      <c r="EJ151" s="47"/>
      <c r="EK151" s="47"/>
      <c r="EL151" s="47"/>
      <c r="EM151" s="47"/>
      <c r="EN151" s="47"/>
      <c r="EO151" s="47"/>
      <c r="EP151" s="47"/>
      <c r="EQ151" s="47"/>
      <c r="ER151" s="47"/>
      <c r="ES151" s="47"/>
      <c r="ET151" s="47"/>
      <c r="EU151" s="47"/>
      <c r="EV151" s="47"/>
      <c r="EW151" s="47"/>
      <c r="EX151" s="47"/>
      <c r="EY151" s="47"/>
      <c r="EZ151" s="47"/>
      <c r="FA151" s="47"/>
      <c r="FB151" s="47"/>
      <c r="FC151" s="47"/>
      <c r="FD151" s="47"/>
      <c r="FE151" s="47"/>
      <c r="FF151" s="47"/>
      <c r="FG151" s="47"/>
      <c r="FH151" s="47"/>
      <c r="FI151" s="47"/>
      <c r="FJ151" s="47"/>
      <c r="FK151" s="47"/>
      <c r="FL151" s="47"/>
      <c r="FM151" s="47"/>
      <c r="FN151" s="47"/>
      <c r="FO151" s="47"/>
      <c r="FP151" s="47"/>
      <c r="FQ151" s="47"/>
      <c r="FR151" s="47"/>
      <c r="FS151" s="47"/>
      <c r="FT151" s="47"/>
      <c r="FU151" s="47"/>
      <c r="FV151" s="47"/>
      <c r="FW151" s="47"/>
      <c r="FX151" s="47"/>
      <c r="FY151" s="47"/>
      <c r="FZ151" s="47"/>
      <c r="GA151" s="47"/>
      <c r="GB151" s="47"/>
      <c r="GC151" s="47"/>
      <c r="GD151" s="47"/>
      <c r="GE151" s="47"/>
      <c r="GF151" s="47"/>
      <c r="GG151" s="47"/>
      <c r="GH151" s="47"/>
      <c r="GI151" s="47"/>
      <c r="GJ151" s="47"/>
      <c r="GK151" s="47"/>
      <c r="GL151" s="47"/>
      <c r="GM151" s="47"/>
      <c r="GN151" s="47"/>
      <c r="GO151" s="47"/>
      <c r="GP151" s="47"/>
      <c r="GQ151" s="47"/>
      <c r="GR151" s="47"/>
      <c r="GS151" s="47"/>
      <c r="GT151" s="47"/>
      <c r="GU151" s="47"/>
      <c r="GV151" s="47"/>
      <c r="GW151" s="47"/>
      <c r="GX151" s="47"/>
      <c r="GY151" s="47"/>
      <c r="GZ151" s="47"/>
      <c r="HA151" s="47"/>
      <c r="HB151" s="47"/>
      <c r="HC151" s="47"/>
      <c r="HD151" s="47"/>
      <c r="HE151" s="47"/>
      <c r="HF151" s="47"/>
      <c r="HG151" s="47"/>
      <c r="HH151" s="47"/>
      <c r="HI151" s="47"/>
      <c r="HJ151" s="47"/>
      <c r="HK151" s="47"/>
      <c r="HL151" s="47"/>
      <c r="HM151" s="47"/>
      <c r="HN151" s="47"/>
      <c r="HO151" s="47"/>
      <c r="HP151" s="47"/>
      <c r="HQ151" s="47"/>
      <c r="HR151" s="47"/>
      <c r="HS151" s="47"/>
      <c r="HT151" s="47"/>
      <c r="HU151" s="47"/>
      <c r="HV151" s="47"/>
      <c r="HW151" s="47"/>
      <c r="HX151" s="47"/>
      <c r="HY151" s="47"/>
      <c r="HZ151" s="47"/>
      <c r="IA151" s="47"/>
      <c r="IB151" s="47"/>
      <c r="IC151" s="47"/>
      <c r="ID151" s="47"/>
      <c r="IE151" s="47"/>
      <c r="IF151" s="47"/>
      <c r="IG151" s="47"/>
      <c r="IH151" s="47"/>
      <c r="II151" s="47"/>
      <c r="IJ151" s="47"/>
      <c r="IK151" s="47"/>
      <c r="IL151" s="47"/>
      <c r="IM151" s="47"/>
      <c r="IN151" s="47"/>
    </row>
    <row r="152" hidden="1" customHeight="1" spans="1:248">
      <c r="A152" s="26">
        <v>150</v>
      </c>
      <c r="B152" s="40" t="s">
        <v>386</v>
      </c>
      <c r="C152" s="26" t="s">
        <v>387</v>
      </c>
      <c r="D152" s="26" t="s">
        <v>388</v>
      </c>
      <c r="E152" s="26" t="s">
        <v>389</v>
      </c>
      <c r="F152" s="26" t="s">
        <v>390</v>
      </c>
      <c r="G152" s="26"/>
      <c r="H152" s="26">
        <v>25</v>
      </c>
      <c r="I152" s="26">
        <v>2020</v>
      </c>
      <c r="J152" s="26">
        <v>25</v>
      </c>
      <c r="K152" s="29">
        <f t="shared" si="2"/>
        <v>0</v>
      </c>
      <c r="L152" s="26" t="s">
        <v>24</v>
      </c>
      <c r="M152" s="26" t="s">
        <v>20</v>
      </c>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c r="CH152" s="47"/>
      <c r="CI152" s="47"/>
      <c r="CJ152" s="47"/>
      <c r="CK152" s="47"/>
      <c r="CL152" s="47"/>
      <c r="CM152" s="47"/>
      <c r="CN152" s="47"/>
      <c r="CO152" s="47"/>
      <c r="CP152" s="47"/>
      <c r="CQ152" s="47"/>
      <c r="CR152" s="47"/>
      <c r="CS152" s="47"/>
      <c r="CT152" s="47"/>
      <c r="CU152" s="47"/>
      <c r="CV152" s="47"/>
      <c r="CW152" s="47"/>
      <c r="CX152" s="47"/>
      <c r="CY152" s="47"/>
      <c r="CZ152" s="47"/>
      <c r="DA152" s="47"/>
      <c r="DB152" s="47"/>
      <c r="DC152" s="47"/>
      <c r="DD152" s="47"/>
      <c r="DE152" s="47"/>
      <c r="DF152" s="47"/>
      <c r="DG152" s="47"/>
      <c r="DH152" s="47"/>
      <c r="DI152" s="47"/>
      <c r="DJ152" s="47"/>
      <c r="DK152" s="47"/>
      <c r="DL152" s="47"/>
      <c r="DM152" s="47"/>
      <c r="DN152" s="47"/>
      <c r="DO152" s="47"/>
      <c r="DP152" s="47"/>
      <c r="DQ152" s="47"/>
      <c r="DR152" s="47"/>
      <c r="DS152" s="47"/>
      <c r="DT152" s="47"/>
      <c r="DU152" s="47"/>
      <c r="DV152" s="47"/>
      <c r="DW152" s="47"/>
      <c r="DX152" s="47"/>
      <c r="DY152" s="47"/>
      <c r="DZ152" s="47"/>
      <c r="EA152" s="47"/>
      <c r="EB152" s="47"/>
      <c r="EC152" s="47"/>
      <c r="ED152" s="47"/>
      <c r="EE152" s="47"/>
      <c r="EF152" s="47"/>
      <c r="EG152" s="47"/>
      <c r="EH152" s="47"/>
      <c r="EI152" s="47"/>
      <c r="EJ152" s="47"/>
      <c r="EK152" s="47"/>
      <c r="EL152" s="47"/>
      <c r="EM152" s="47"/>
      <c r="EN152" s="47"/>
      <c r="EO152" s="47"/>
      <c r="EP152" s="47"/>
      <c r="EQ152" s="47"/>
      <c r="ER152" s="47"/>
      <c r="ES152" s="47"/>
      <c r="ET152" s="47"/>
      <c r="EU152" s="47"/>
      <c r="EV152" s="47"/>
      <c r="EW152" s="47"/>
      <c r="EX152" s="47"/>
      <c r="EY152" s="47"/>
      <c r="EZ152" s="47"/>
      <c r="FA152" s="47"/>
      <c r="FB152" s="47"/>
      <c r="FC152" s="47"/>
      <c r="FD152" s="47"/>
      <c r="FE152" s="47"/>
      <c r="FF152" s="47"/>
      <c r="FG152" s="47"/>
      <c r="FH152" s="47"/>
      <c r="FI152" s="47"/>
      <c r="FJ152" s="47"/>
      <c r="FK152" s="47"/>
      <c r="FL152" s="47"/>
      <c r="FM152" s="47"/>
      <c r="FN152" s="47"/>
      <c r="FO152" s="47"/>
      <c r="FP152" s="47"/>
      <c r="FQ152" s="47"/>
      <c r="FR152" s="47"/>
      <c r="FS152" s="47"/>
      <c r="FT152" s="47"/>
      <c r="FU152" s="47"/>
      <c r="FV152" s="47"/>
      <c r="FW152" s="47"/>
      <c r="FX152" s="47"/>
      <c r="FY152" s="47"/>
      <c r="FZ152" s="47"/>
      <c r="GA152" s="47"/>
      <c r="GB152" s="47"/>
      <c r="GC152" s="47"/>
      <c r="GD152" s="47"/>
      <c r="GE152" s="47"/>
      <c r="GF152" s="47"/>
      <c r="GG152" s="47"/>
      <c r="GH152" s="47"/>
      <c r="GI152" s="47"/>
      <c r="GJ152" s="47"/>
      <c r="GK152" s="47"/>
      <c r="GL152" s="47"/>
      <c r="GM152" s="47"/>
      <c r="GN152" s="47"/>
      <c r="GO152" s="47"/>
      <c r="GP152" s="47"/>
      <c r="GQ152" s="47"/>
      <c r="GR152" s="47"/>
      <c r="GS152" s="47"/>
      <c r="GT152" s="47"/>
      <c r="GU152" s="47"/>
      <c r="GV152" s="47"/>
      <c r="GW152" s="47"/>
      <c r="GX152" s="47"/>
      <c r="GY152" s="47"/>
      <c r="GZ152" s="47"/>
      <c r="HA152" s="47"/>
      <c r="HB152" s="47"/>
      <c r="HC152" s="47"/>
      <c r="HD152" s="47"/>
      <c r="HE152" s="47"/>
      <c r="HF152" s="47"/>
      <c r="HG152" s="47"/>
      <c r="HH152" s="47"/>
      <c r="HI152" s="47"/>
      <c r="HJ152" s="47"/>
      <c r="HK152" s="47"/>
      <c r="HL152" s="47"/>
      <c r="HM152" s="47"/>
      <c r="HN152" s="47"/>
      <c r="HO152" s="47"/>
      <c r="HP152" s="47"/>
      <c r="HQ152" s="47"/>
      <c r="HR152" s="47"/>
      <c r="HS152" s="47"/>
      <c r="HT152" s="47"/>
      <c r="HU152" s="47"/>
      <c r="HV152" s="47"/>
      <c r="HW152" s="47"/>
      <c r="HX152" s="47"/>
      <c r="HY152" s="47"/>
      <c r="HZ152" s="47"/>
      <c r="IA152" s="47"/>
      <c r="IB152" s="47"/>
      <c r="IC152" s="47"/>
      <c r="ID152" s="47"/>
      <c r="IE152" s="47"/>
      <c r="IF152" s="47"/>
      <c r="IG152" s="47"/>
      <c r="IH152" s="47"/>
      <c r="II152" s="47"/>
      <c r="IJ152" s="47"/>
      <c r="IK152" s="47"/>
      <c r="IL152" s="47"/>
      <c r="IM152" s="47"/>
      <c r="IN152" s="47"/>
    </row>
    <row r="153" hidden="1" customHeight="1" spans="1:248">
      <c r="A153" s="26">
        <v>151</v>
      </c>
      <c r="B153" s="40" t="s">
        <v>391</v>
      </c>
      <c r="C153" s="26" t="s">
        <v>392</v>
      </c>
      <c r="D153" s="26" t="s">
        <v>393</v>
      </c>
      <c r="E153" s="26" t="s">
        <v>394</v>
      </c>
      <c r="F153" s="26" t="s">
        <v>390</v>
      </c>
      <c r="G153" s="26"/>
      <c r="H153" s="26">
        <v>25</v>
      </c>
      <c r="I153" s="26">
        <v>2020</v>
      </c>
      <c r="J153" s="26">
        <v>25</v>
      </c>
      <c r="K153" s="29">
        <f t="shared" si="2"/>
        <v>0</v>
      </c>
      <c r="L153" s="26" t="s">
        <v>61</v>
      </c>
      <c r="M153" s="26" t="s">
        <v>20</v>
      </c>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c r="CH153" s="47"/>
      <c r="CI153" s="47"/>
      <c r="CJ153" s="47"/>
      <c r="CK153" s="47"/>
      <c r="CL153" s="47"/>
      <c r="CM153" s="47"/>
      <c r="CN153" s="47"/>
      <c r="CO153" s="47"/>
      <c r="CP153" s="47"/>
      <c r="CQ153" s="47"/>
      <c r="CR153" s="47"/>
      <c r="CS153" s="47"/>
      <c r="CT153" s="47"/>
      <c r="CU153" s="47"/>
      <c r="CV153" s="47"/>
      <c r="CW153" s="47"/>
      <c r="CX153" s="47"/>
      <c r="CY153" s="47"/>
      <c r="CZ153" s="47"/>
      <c r="DA153" s="47"/>
      <c r="DB153" s="47"/>
      <c r="DC153" s="47"/>
      <c r="DD153" s="47"/>
      <c r="DE153" s="47"/>
      <c r="DF153" s="47"/>
      <c r="DG153" s="47"/>
      <c r="DH153" s="47"/>
      <c r="DI153" s="47"/>
      <c r="DJ153" s="47"/>
      <c r="DK153" s="47"/>
      <c r="DL153" s="47"/>
      <c r="DM153" s="47"/>
      <c r="DN153" s="47"/>
      <c r="DO153" s="47"/>
      <c r="DP153" s="47"/>
      <c r="DQ153" s="47"/>
      <c r="DR153" s="47"/>
      <c r="DS153" s="47"/>
      <c r="DT153" s="47"/>
      <c r="DU153" s="47"/>
      <c r="DV153" s="47"/>
      <c r="DW153" s="47"/>
      <c r="DX153" s="47"/>
      <c r="DY153" s="47"/>
      <c r="DZ153" s="47"/>
      <c r="EA153" s="47"/>
      <c r="EB153" s="47"/>
      <c r="EC153" s="47"/>
      <c r="ED153" s="47"/>
      <c r="EE153" s="47"/>
      <c r="EF153" s="47"/>
      <c r="EG153" s="47"/>
      <c r="EH153" s="47"/>
      <c r="EI153" s="47"/>
      <c r="EJ153" s="47"/>
      <c r="EK153" s="47"/>
      <c r="EL153" s="47"/>
      <c r="EM153" s="47"/>
      <c r="EN153" s="47"/>
      <c r="EO153" s="47"/>
      <c r="EP153" s="47"/>
      <c r="EQ153" s="47"/>
      <c r="ER153" s="47"/>
      <c r="ES153" s="47"/>
      <c r="ET153" s="47"/>
      <c r="EU153" s="47"/>
      <c r="EV153" s="47"/>
      <c r="EW153" s="47"/>
      <c r="EX153" s="47"/>
      <c r="EY153" s="47"/>
      <c r="EZ153" s="47"/>
      <c r="FA153" s="47"/>
      <c r="FB153" s="47"/>
      <c r="FC153" s="47"/>
      <c r="FD153" s="47"/>
      <c r="FE153" s="47"/>
      <c r="FF153" s="47"/>
      <c r="FG153" s="47"/>
      <c r="FH153" s="47"/>
      <c r="FI153" s="47"/>
      <c r="FJ153" s="47"/>
      <c r="FK153" s="47"/>
      <c r="FL153" s="47"/>
      <c r="FM153" s="47"/>
      <c r="FN153" s="47"/>
      <c r="FO153" s="47"/>
      <c r="FP153" s="47"/>
      <c r="FQ153" s="47"/>
      <c r="FR153" s="47"/>
      <c r="FS153" s="47"/>
      <c r="FT153" s="47"/>
      <c r="FU153" s="47"/>
      <c r="FV153" s="47"/>
      <c r="FW153" s="47"/>
      <c r="FX153" s="47"/>
      <c r="FY153" s="47"/>
      <c r="FZ153" s="47"/>
      <c r="GA153" s="47"/>
      <c r="GB153" s="47"/>
      <c r="GC153" s="47"/>
      <c r="GD153" s="47"/>
      <c r="GE153" s="47"/>
      <c r="GF153" s="47"/>
      <c r="GG153" s="47"/>
      <c r="GH153" s="47"/>
      <c r="GI153" s="47"/>
      <c r="GJ153" s="47"/>
      <c r="GK153" s="47"/>
      <c r="GL153" s="47"/>
      <c r="GM153" s="47"/>
      <c r="GN153" s="47"/>
      <c r="GO153" s="47"/>
      <c r="GP153" s="47"/>
      <c r="GQ153" s="47"/>
      <c r="GR153" s="47"/>
      <c r="GS153" s="47"/>
      <c r="GT153" s="47"/>
      <c r="GU153" s="47"/>
      <c r="GV153" s="47"/>
      <c r="GW153" s="47"/>
      <c r="GX153" s="47"/>
      <c r="GY153" s="47"/>
      <c r="GZ153" s="47"/>
      <c r="HA153" s="47"/>
      <c r="HB153" s="47"/>
      <c r="HC153" s="47"/>
      <c r="HD153" s="47"/>
      <c r="HE153" s="47"/>
      <c r="HF153" s="47"/>
      <c r="HG153" s="47"/>
      <c r="HH153" s="47"/>
      <c r="HI153" s="47"/>
      <c r="HJ153" s="47"/>
      <c r="HK153" s="47"/>
      <c r="HL153" s="47"/>
      <c r="HM153" s="47"/>
      <c r="HN153" s="47"/>
      <c r="HO153" s="47"/>
      <c r="HP153" s="47"/>
      <c r="HQ153" s="47"/>
      <c r="HR153" s="47"/>
      <c r="HS153" s="47"/>
      <c r="HT153" s="47"/>
      <c r="HU153" s="47"/>
      <c r="HV153" s="47"/>
      <c r="HW153" s="47"/>
      <c r="HX153" s="47"/>
      <c r="HY153" s="47"/>
      <c r="HZ153" s="47"/>
      <c r="IA153" s="47"/>
      <c r="IB153" s="47"/>
      <c r="IC153" s="47"/>
      <c r="ID153" s="47"/>
      <c r="IE153" s="47"/>
      <c r="IF153" s="47"/>
      <c r="IG153" s="47"/>
      <c r="IH153" s="47"/>
      <c r="II153" s="47"/>
      <c r="IJ153" s="47"/>
      <c r="IK153" s="47"/>
      <c r="IL153" s="47"/>
      <c r="IM153" s="47"/>
      <c r="IN153" s="47"/>
    </row>
    <row r="154" hidden="1" customHeight="1" spans="1:248">
      <c r="A154" s="26">
        <v>152</v>
      </c>
      <c r="B154" s="40" t="s">
        <v>395</v>
      </c>
      <c r="C154" s="26" t="s">
        <v>392</v>
      </c>
      <c r="D154" s="26" t="s">
        <v>396</v>
      </c>
      <c r="E154" s="26" t="s">
        <v>397</v>
      </c>
      <c r="F154" s="26" t="s">
        <v>390</v>
      </c>
      <c r="G154" s="26"/>
      <c r="H154" s="26">
        <v>25</v>
      </c>
      <c r="I154" s="26">
        <v>2020</v>
      </c>
      <c r="J154" s="26">
        <v>25</v>
      </c>
      <c r="K154" s="29">
        <f t="shared" si="2"/>
        <v>0</v>
      </c>
      <c r="L154" s="26" t="s">
        <v>28</v>
      </c>
      <c r="M154" s="26" t="s">
        <v>20</v>
      </c>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7"/>
      <c r="CU154" s="47"/>
      <c r="CV154" s="47"/>
      <c r="CW154" s="47"/>
      <c r="CX154" s="47"/>
      <c r="CY154" s="47"/>
      <c r="CZ154" s="47"/>
      <c r="DA154" s="47"/>
      <c r="DB154" s="47"/>
      <c r="DC154" s="47"/>
      <c r="DD154" s="47"/>
      <c r="DE154" s="47"/>
      <c r="DF154" s="47"/>
      <c r="DG154" s="47"/>
      <c r="DH154" s="47"/>
      <c r="DI154" s="47"/>
      <c r="DJ154" s="47"/>
      <c r="DK154" s="47"/>
      <c r="DL154" s="47"/>
      <c r="DM154" s="47"/>
      <c r="DN154" s="47"/>
      <c r="DO154" s="47"/>
      <c r="DP154" s="47"/>
      <c r="DQ154" s="47"/>
      <c r="DR154" s="47"/>
      <c r="DS154" s="47"/>
      <c r="DT154" s="47"/>
      <c r="DU154" s="47"/>
      <c r="DV154" s="47"/>
      <c r="DW154" s="47"/>
      <c r="DX154" s="47"/>
      <c r="DY154" s="47"/>
      <c r="DZ154" s="47"/>
      <c r="EA154" s="47"/>
      <c r="EB154" s="47"/>
      <c r="EC154" s="47"/>
      <c r="ED154" s="47"/>
      <c r="EE154" s="47"/>
      <c r="EF154" s="47"/>
      <c r="EG154" s="47"/>
      <c r="EH154" s="47"/>
      <c r="EI154" s="47"/>
      <c r="EJ154" s="47"/>
      <c r="EK154" s="47"/>
      <c r="EL154" s="47"/>
      <c r="EM154" s="47"/>
      <c r="EN154" s="47"/>
      <c r="EO154" s="47"/>
      <c r="EP154" s="47"/>
      <c r="EQ154" s="47"/>
      <c r="ER154" s="47"/>
      <c r="ES154" s="47"/>
      <c r="ET154" s="47"/>
      <c r="EU154" s="47"/>
      <c r="EV154" s="47"/>
      <c r="EW154" s="47"/>
      <c r="EX154" s="47"/>
      <c r="EY154" s="47"/>
      <c r="EZ154" s="47"/>
      <c r="FA154" s="47"/>
      <c r="FB154" s="47"/>
      <c r="FC154" s="47"/>
      <c r="FD154" s="47"/>
      <c r="FE154" s="47"/>
      <c r="FF154" s="47"/>
      <c r="FG154" s="47"/>
      <c r="FH154" s="47"/>
      <c r="FI154" s="47"/>
      <c r="FJ154" s="47"/>
      <c r="FK154" s="47"/>
      <c r="FL154" s="47"/>
      <c r="FM154" s="47"/>
      <c r="FN154" s="47"/>
      <c r="FO154" s="47"/>
      <c r="FP154" s="47"/>
      <c r="FQ154" s="47"/>
      <c r="FR154" s="47"/>
      <c r="FS154" s="47"/>
      <c r="FT154" s="47"/>
      <c r="FU154" s="47"/>
      <c r="FV154" s="47"/>
      <c r="FW154" s="47"/>
      <c r="FX154" s="47"/>
      <c r="FY154" s="47"/>
      <c r="FZ154" s="47"/>
      <c r="GA154" s="47"/>
      <c r="GB154" s="47"/>
      <c r="GC154" s="47"/>
      <c r="GD154" s="47"/>
      <c r="GE154" s="47"/>
      <c r="GF154" s="47"/>
      <c r="GG154" s="47"/>
      <c r="GH154" s="47"/>
      <c r="GI154" s="47"/>
      <c r="GJ154" s="47"/>
      <c r="GK154" s="47"/>
      <c r="GL154" s="47"/>
      <c r="GM154" s="47"/>
      <c r="GN154" s="47"/>
      <c r="GO154" s="47"/>
      <c r="GP154" s="47"/>
      <c r="GQ154" s="47"/>
      <c r="GR154" s="47"/>
      <c r="GS154" s="47"/>
      <c r="GT154" s="47"/>
      <c r="GU154" s="47"/>
      <c r="GV154" s="47"/>
      <c r="GW154" s="47"/>
      <c r="GX154" s="47"/>
      <c r="GY154" s="47"/>
      <c r="GZ154" s="47"/>
      <c r="HA154" s="47"/>
      <c r="HB154" s="47"/>
      <c r="HC154" s="47"/>
      <c r="HD154" s="47"/>
      <c r="HE154" s="47"/>
      <c r="HF154" s="47"/>
      <c r="HG154" s="47"/>
      <c r="HH154" s="47"/>
      <c r="HI154" s="47"/>
      <c r="HJ154" s="47"/>
      <c r="HK154" s="47"/>
      <c r="HL154" s="47"/>
      <c r="HM154" s="47"/>
      <c r="HN154" s="47"/>
      <c r="HO154" s="47"/>
      <c r="HP154" s="47"/>
      <c r="HQ154" s="47"/>
      <c r="HR154" s="47"/>
      <c r="HS154" s="47"/>
      <c r="HT154" s="47"/>
      <c r="HU154" s="47"/>
      <c r="HV154" s="47"/>
      <c r="HW154" s="47"/>
      <c r="HX154" s="47"/>
      <c r="HY154" s="47"/>
      <c r="HZ154" s="47"/>
      <c r="IA154" s="47"/>
      <c r="IB154" s="47"/>
      <c r="IC154" s="47"/>
      <c r="ID154" s="47"/>
      <c r="IE154" s="47"/>
      <c r="IF154" s="47"/>
      <c r="IG154" s="47"/>
      <c r="IH154" s="47"/>
      <c r="II154" s="47"/>
      <c r="IJ154" s="47"/>
      <c r="IK154" s="47"/>
      <c r="IL154" s="47"/>
      <c r="IM154" s="47"/>
      <c r="IN154" s="47"/>
    </row>
    <row r="155" hidden="1" customHeight="1" spans="1:13">
      <c r="A155" s="26">
        <v>153</v>
      </c>
      <c r="B155" s="41" t="s">
        <v>398</v>
      </c>
      <c r="C155" s="26" t="s">
        <v>399</v>
      </c>
      <c r="D155" s="41" t="s">
        <v>400</v>
      </c>
      <c r="E155" s="41" t="s">
        <v>401</v>
      </c>
      <c r="F155" s="41" t="s">
        <v>402</v>
      </c>
      <c r="G155" s="42">
        <v>23000</v>
      </c>
      <c r="H155" s="26">
        <v>5000</v>
      </c>
      <c r="I155" s="26">
        <v>2017</v>
      </c>
      <c r="J155" s="26">
        <v>3000</v>
      </c>
      <c r="K155" s="29">
        <f t="shared" si="2"/>
        <v>2000</v>
      </c>
      <c r="L155" s="26" t="s">
        <v>61</v>
      </c>
      <c r="M155" s="26" t="s">
        <v>403</v>
      </c>
    </row>
    <row r="156" hidden="1" customHeight="1" spans="1:13">
      <c r="A156" s="26">
        <v>154</v>
      </c>
      <c r="B156" s="41" t="s">
        <v>404</v>
      </c>
      <c r="C156" s="26" t="s">
        <v>405</v>
      </c>
      <c r="D156" s="41" t="s">
        <v>406</v>
      </c>
      <c r="E156" s="41" t="s">
        <v>233</v>
      </c>
      <c r="F156" s="41" t="s">
        <v>402</v>
      </c>
      <c r="G156" s="42"/>
      <c r="H156" s="26">
        <v>10</v>
      </c>
      <c r="I156" s="26">
        <v>2017</v>
      </c>
      <c r="J156" s="26">
        <v>6</v>
      </c>
      <c r="K156" s="29">
        <f t="shared" si="2"/>
        <v>4</v>
      </c>
      <c r="L156" s="26" t="s">
        <v>61</v>
      </c>
      <c r="M156" s="26" t="s">
        <v>20</v>
      </c>
    </row>
    <row r="157" hidden="1" customHeight="1" spans="1:13">
      <c r="A157" s="26">
        <v>155</v>
      </c>
      <c r="B157" s="41" t="s">
        <v>407</v>
      </c>
      <c r="C157" s="26" t="s">
        <v>405</v>
      </c>
      <c r="D157" s="41" t="s">
        <v>408</v>
      </c>
      <c r="E157" s="41" t="s">
        <v>409</v>
      </c>
      <c r="F157" s="41" t="s">
        <v>402</v>
      </c>
      <c r="G157" s="42"/>
      <c r="H157" s="26">
        <v>60</v>
      </c>
      <c r="I157" s="26">
        <v>2017</v>
      </c>
      <c r="J157" s="26">
        <v>36</v>
      </c>
      <c r="K157" s="29">
        <f t="shared" si="2"/>
        <v>24</v>
      </c>
      <c r="L157" s="26" t="s">
        <v>366</v>
      </c>
      <c r="M157" s="26" t="s">
        <v>20</v>
      </c>
    </row>
    <row r="158" hidden="1" customHeight="1" spans="1:13">
      <c r="A158" s="26">
        <v>156</v>
      </c>
      <c r="B158" s="41" t="s">
        <v>410</v>
      </c>
      <c r="C158" s="26" t="s">
        <v>405</v>
      </c>
      <c r="D158" s="41" t="s">
        <v>411</v>
      </c>
      <c r="E158" s="41" t="s">
        <v>412</v>
      </c>
      <c r="F158" s="41" t="s">
        <v>402</v>
      </c>
      <c r="G158" s="42"/>
      <c r="H158" s="26">
        <v>40</v>
      </c>
      <c r="I158" s="26">
        <v>2017</v>
      </c>
      <c r="J158" s="26">
        <v>24</v>
      </c>
      <c r="K158" s="29">
        <f t="shared" si="2"/>
        <v>16</v>
      </c>
      <c r="L158" s="26" t="s">
        <v>61</v>
      </c>
      <c r="M158" s="26" t="s">
        <v>20</v>
      </c>
    </row>
    <row r="159" hidden="1" customHeight="1" spans="1:13">
      <c r="A159" s="26">
        <v>157</v>
      </c>
      <c r="B159" s="41" t="s">
        <v>413</v>
      </c>
      <c r="C159" s="26" t="s">
        <v>405</v>
      </c>
      <c r="D159" s="41" t="s">
        <v>414</v>
      </c>
      <c r="E159" s="41" t="s">
        <v>233</v>
      </c>
      <c r="F159" s="41" t="s">
        <v>402</v>
      </c>
      <c r="G159" s="42"/>
      <c r="H159" s="26">
        <v>40</v>
      </c>
      <c r="I159" s="26">
        <v>2017</v>
      </c>
      <c r="J159" s="26">
        <v>24</v>
      </c>
      <c r="K159" s="29">
        <f t="shared" si="2"/>
        <v>16</v>
      </c>
      <c r="L159" s="26" t="s">
        <v>61</v>
      </c>
      <c r="M159" s="26" t="s">
        <v>20</v>
      </c>
    </row>
    <row r="160" hidden="1" customHeight="1" spans="1:13">
      <c r="A160" s="26">
        <v>158</v>
      </c>
      <c r="B160" s="41" t="s">
        <v>415</v>
      </c>
      <c r="C160" s="26" t="s">
        <v>416</v>
      </c>
      <c r="D160" s="41" t="s">
        <v>417</v>
      </c>
      <c r="E160" s="41" t="s">
        <v>418</v>
      </c>
      <c r="F160" s="41" t="s">
        <v>419</v>
      </c>
      <c r="G160" s="42"/>
      <c r="H160" s="26">
        <v>300</v>
      </c>
      <c r="I160" s="26">
        <v>2019</v>
      </c>
      <c r="J160" s="26">
        <v>180</v>
      </c>
      <c r="K160" s="29">
        <f t="shared" si="2"/>
        <v>120</v>
      </c>
      <c r="L160" s="26" t="s">
        <v>336</v>
      </c>
      <c r="M160" s="26" t="s">
        <v>420</v>
      </c>
    </row>
    <row r="161" hidden="1" customHeight="1" spans="1:13">
      <c r="A161" s="26">
        <v>159</v>
      </c>
      <c r="B161" s="26" t="s">
        <v>421</v>
      </c>
      <c r="C161" s="26" t="s">
        <v>422</v>
      </c>
      <c r="D161" s="26" t="s">
        <v>423</v>
      </c>
      <c r="E161" s="26" t="s">
        <v>79</v>
      </c>
      <c r="F161" s="26" t="s">
        <v>424</v>
      </c>
      <c r="G161" s="43">
        <v>100</v>
      </c>
      <c r="H161" s="44">
        <v>100</v>
      </c>
      <c r="I161" s="49">
        <v>2016</v>
      </c>
      <c r="J161" s="44">
        <v>50</v>
      </c>
      <c r="K161" s="29">
        <f t="shared" si="2"/>
        <v>50</v>
      </c>
      <c r="L161" s="26" t="s">
        <v>61</v>
      </c>
      <c r="M161" s="50" t="s">
        <v>403</v>
      </c>
    </row>
    <row r="162" s="23" customFormat="1" hidden="1" customHeight="1" spans="1:13">
      <c r="A162" s="26">
        <v>160</v>
      </c>
      <c r="B162" s="26" t="s">
        <v>425</v>
      </c>
      <c r="C162" s="26" t="s">
        <v>426</v>
      </c>
      <c r="D162" s="26" t="s">
        <v>427</v>
      </c>
      <c r="E162" s="26" t="s">
        <v>428</v>
      </c>
      <c r="F162" s="26" t="s">
        <v>429</v>
      </c>
      <c r="G162" s="26">
        <v>11000</v>
      </c>
      <c r="H162" s="26">
        <v>5000</v>
      </c>
      <c r="I162" s="26" t="s">
        <v>430</v>
      </c>
      <c r="J162" s="26">
        <v>3000</v>
      </c>
      <c r="K162" s="26">
        <f t="shared" si="2"/>
        <v>2000</v>
      </c>
      <c r="L162" s="26" t="s">
        <v>336</v>
      </c>
      <c r="M162" s="26" t="s">
        <v>431</v>
      </c>
    </row>
    <row r="163" ht="63.75" hidden="1" spans="1:13">
      <c r="A163" s="26">
        <v>161</v>
      </c>
      <c r="B163" s="45" t="s">
        <v>432</v>
      </c>
      <c r="C163" s="45" t="s">
        <v>433</v>
      </c>
      <c r="D163" s="45" t="s">
        <v>434</v>
      </c>
      <c r="E163" s="45" t="s">
        <v>335</v>
      </c>
      <c r="F163" s="45" t="s">
        <v>402</v>
      </c>
      <c r="G163" s="42"/>
      <c r="H163" s="26">
        <v>519</v>
      </c>
      <c r="I163" s="51" t="s">
        <v>435</v>
      </c>
      <c r="J163" s="26">
        <v>519</v>
      </c>
      <c r="K163" s="29">
        <f t="shared" si="2"/>
        <v>0</v>
      </c>
      <c r="L163" s="45" t="s">
        <v>61</v>
      </c>
      <c r="M163" s="26" t="s">
        <v>52</v>
      </c>
    </row>
    <row r="164" ht="63.75" hidden="1" spans="1:13">
      <c r="A164" s="26">
        <v>162</v>
      </c>
      <c r="B164" s="45" t="s">
        <v>436</v>
      </c>
      <c r="C164" s="45" t="s">
        <v>433</v>
      </c>
      <c r="D164" s="45" t="s">
        <v>437</v>
      </c>
      <c r="E164" s="45" t="s">
        <v>438</v>
      </c>
      <c r="F164" s="45" t="s">
        <v>402</v>
      </c>
      <c r="G164" s="42"/>
      <c r="H164" s="26">
        <v>519</v>
      </c>
      <c r="I164" s="51" t="s">
        <v>435</v>
      </c>
      <c r="J164" s="26">
        <v>519</v>
      </c>
      <c r="K164" s="29">
        <f t="shared" si="2"/>
        <v>0</v>
      </c>
      <c r="L164" s="45" t="s">
        <v>61</v>
      </c>
      <c r="M164" s="26" t="s">
        <v>52</v>
      </c>
    </row>
    <row r="165" hidden="1" customHeight="1" spans="1:13">
      <c r="A165" s="26">
        <v>163</v>
      </c>
      <c r="B165" s="26" t="s">
        <v>439</v>
      </c>
      <c r="C165" s="26" t="s">
        <v>440</v>
      </c>
      <c r="D165" s="26" t="s">
        <v>441</v>
      </c>
      <c r="E165" s="26" t="s">
        <v>442</v>
      </c>
      <c r="F165" s="26" t="s">
        <v>381</v>
      </c>
      <c r="G165" s="42"/>
      <c r="H165" s="42">
        <v>186</v>
      </c>
      <c r="I165" s="42">
        <v>2019</v>
      </c>
      <c r="J165" s="26">
        <v>186</v>
      </c>
      <c r="K165" s="29">
        <f t="shared" si="2"/>
        <v>0</v>
      </c>
      <c r="L165" s="26" t="s">
        <v>24</v>
      </c>
      <c r="M165" s="26" t="s">
        <v>443</v>
      </c>
    </row>
    <row r="166" hidden="1" customHeight="1" spans="1:13">
      <c r="A166" s="26">
        <v>164</v>
      </c>
      <c r="B166" s="26" t="s">
        <v>444</v>
      </c>
      <c r="C166" s="26" t="s">
        <v>440</v>
      </c>
      <c r="D166" s="26" t="s">
        <v>445</v>
      </c>
      <c r="E166" s="26" t="s">
        <v>446</v>
      </c>
      <c r="F166" s="26" t="s">
        <v>381</v>
      </c>
      <c r="G166" s="42"/>
      <c r="H166" s="42">
        <v>186</v>
      </c>
      <c r="I166" s="42">
        <v>2019</v>
      </c>
      <c r="J166" s="26">
        <v>186</v>
      </c>
      <c r="K166" s="29">
        <f t="shared" si="2"/>
        <v>0</v>
      </c>
      <c r="L166" s="26" t="s">
        <v>24</v>
      </c>
      <c r="M166" s="26" t="s">
        <v>447</v>
      </c>
    </row>
    <row r="167" hidden="1" customHeight="1" spans="1:13">
      <c r="A167" s="26">
        <v>165</v>
      </c>
      <c r="B167" s="46" t="s">
        <v>448</v>
      </c>
      <c r="C167" s="46" t="s">
        <v>440</v>
      </c>
      <c r="D167" s="46" t="s">
        <v>449</v>
      </c>
      <c r="E167" s="46" t="s">
        <v>450</v>
      </c>
      <c r="F167" s="46" t="s">
        <v>381</v>
      </c>
      <c r="G167" s="42"/>
      <c r="H167" s="42">
        <v>186</v>
      </c>
      <c r="I167" s="42">
        <v>2019</v>
      </c>
      <c r="J167" s="26">
        <v>186</v>
      </c>
      <c r="K167" s="29">
        <f t="shared" si="2"/>
        <v>0</v>
      </c>
      <c r="L167" s="46" t="s">
        <v>336</v>
      </c>
      <c r="M167" s="46" t="s">
        <v>443</v>
      </c>
    </row>
    <row r="168" hidden="1" customHeight="1" spans="1:13">
      <c r="A168" s="26">
        <v>166</v>
      </c>
      <c r="B168" s="26" t="s">
        <v>451</v>
      </c>
      <c r="C168" s="26" t="s">
        <v>452</v>
      </c>
      <c r="D168" s="26" t="s">
        <v>453</v>
      </c>
      <c r="E168" s="26" t="s">
        <v>454</v>
      </c>
      <c r="F168" s="26" t="s">
        <v>455</v>
      </c>
      <c r="G168" s="26">
        <v>3820</v>
      </c>
      <c r="H168" s="26" t="s">
        <v>456</v>
      </c>
      <c r="I168" s="26">
        <v>2015</v>
      </c>
      <c r="J168" s="26">
        <v>300</v>
      </c>
      <c r="K168" s="26">
        <f t="shared" si="2"/>
        <v>200</v>
      </c>
      <c r="L168" s="26" t="s">
        <v>457</v>
      </c>
      <c r="M168" s="26" t="s">
        <v>431</v>
      </c>
    </row>
    <row r="169" hidden="1" customHeight="1" spans="1:13">
      <c r="A169" s="26">
        <v>167</v>
      </c>
      <c r="B169" s="26" t="s">
        <v>458</v>
      </c>
      <c r="C169" s="26" t="s">
        <v>459</v>
      </c>
      <c r="D169" s="26" t="s">
        <v>460</v>
      </c>
      <c r="E169" s="26" t="s">
        <v>461</v>
      </c>
      <c r="F169" s="26" t="s">
        <v>429</v>
      </c>
      <c r="G169" s="26">
        <v>270</v>
      </c>
      <c r="H169" s="26">
        <v>100</v>
      </c>
      <c r="I169" s="26">
        <v>2016</v>
      </c>
      <c r="J169" s="26">
        <v>60</v>
      </c>
      <c r="K169" s="26"/>
      <c r="L169" s="26" t="s">
        <v>57</v>
      </c>
      <c r="M169" s="26" t="s">
        <v>462</v>
      </c>
    </row>
    <row r="170" hidden="1" customHeight="1" spans="1:13">
      <c r="A170" s="26">
        <v>168</v>
      </c>
      <c r="B170" s="26" t="s">
        <v>463</v>
      </c>
      <c r="C170" s="26" t="s">
        <v>464</v>
      </c>
      <c r="D170" s="26" t="s">
        <v>465</v>
      </c>
      <c r="E170" s="26" t="s">
        <v>466</v>
      </c>
      <c r="F170" s="26" t="s">
        <v>424</v>
      </c>
      <c r="G170" s="26"/>
      <c r="H170" s="26">
        <v>100</v>
      </c>
      <c r="I170" s="26">
        <v>2018</v>
      </c>
      <c r="J170" s="26">
        <v>50</v>
      </c>
      <c r="K170" s="26"/>
      <c r="L170" s="26" t="s">
        <v>366</v>
      </c>
      <c r="M170" s="26" t="s">
        <v>382</v>
      </c>
    </row>
    <row r="171" hidden="1" customHeight="1" spans="1:13">
      <c r="A171" s="26">
        <v>169</v>
      </c>
      <c r="B171" s="26" t="s">
        <v>467</v>
      </c>
      <c r="C171" s="26" t="s">
        <v>464</v>
      </c>
      <c r="D171" s="26" t="s">
        <v>468</v>
      </c>
      <c r="E171" s="26" t="s">
        <v>469</v>
      </c>
      <c r="F171" s="26" t="s">
        <v>424</v>
      </c>
      <c r="G171" s="26"/>
      <c r="H171" s="26">
        <v>100</v>
      </c>
      <c r="I171" s="26">
        <v>2018</v>
      </c>
      <c r="J171" s="26">
        <v>50</v>
      </c>
      <c r="K171" s="26"/>
      <c r="L171" s="26" t="s">
        <v>376</v>
      </c>
      <c r="M171" s="26" t="s">
        <v>382</v>
      </c>
    </row>
    <row r="172" hidden="1" customHeight="1" spans="1:13">
      <c r="A172" s="26">
        <v>170</v>
      </c>
      <c r="B172" s="26" t="s">
        <v>470</v>
      </c>
      <c r="C172" s="26" t="s">
        <v>471</v>
      </c>
      <c r="D172" s="26" t="s">
        <v>472</v>
      </c>
      <c r="E172" s="26" t="s">
        <v>119</v>
      </c>
      <c r="F172" s="26" t="s">
        <v>402</v>
      </c>
      <c r="G172" s="26">
        <v>10</v>
      </c>
      <c r="H172" s="26">
        <v>10</v>
      </c>
      <c r="I172" s="26">
        <v>2017</v>
      </c>
      <c r="J172" s="26">
        <v>6</v>
      </c>
      <c r="K172" s="26"/>
      <c r="L172" s="26" t="s">
        <v>61</v>
      </c>
      <c r="M172" s="26" t="s">
        <v>20</v>
      </c>
    </row>
    <row r="173" hidden="1" customHeight="1"/>
  </sheetData>
  <autoFilter ref="A2:IN173">
    <filterColumn colId="4">
      <customFilters>
        <customFilter operator="equal" val="青岛农业大学"/>
      </customFilters>
    </filterColumn>
    <extLst/>
  </autoFilter>
  <mergeCells count="1">
    <mergeCell ref="A1:M1"/>
  </mergeCells>
  <pageMargins left="0.708661417322835" right="0.708661417322835" top="0.53" bottom="0.38"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91"/>
  <sheetViews>
    <sheetView topLeftCell="A85" workbookViewId="0">
      <selection activeCell="O88" sqref="O88"/>
    </sheetView>
  </sheetViews>
  <sheetFormatPr defaultColWidth="9" defaultRowHeight="13.5"/>
  <sheetData>
    <row r="1" s="1" customFormat="1" ht="50.1" customHeight="1" spans="1:13">
      <c r="A1" s="4" t="s">
        <v>1</v>
      </c>
      <c r="B1" s="5" t="s">
        <v>2</v>
      </c>
      <c r="C1" s="5" t="s">
        <v>3</v>
      </c>
      <c r="D1" s="5" t="s">
        <v>4</v>
      </c>
      <c r="E1" s="5" t="s">
        <v>473</v>
      </c>
      <c r="F1" s="5" t="s">
        <v>6</v>
      </c>
      <c r="G1" s="5" t="s">
        <v>7</v>
      </c>
      <c r="H1" s="6" t="s">
        <v>8</v>
      </c>
      <c r="I1" s="6" t="s">
        <v>9</v>
      </c>
      <c r="J1" s="6" t="s">
        <v>10</v>
      </c>
      <c r="K1" s="6" t="s">
        <v>11</v>
      </c>
      <c r="L1" s="4" t="s">
        <v>12</v>
      </c>
      <c r="M1" s="6" t="s">
        <v>13</v>
      </c>
    </row>
    <row r="2" s="2" customFormat="1" ht="50.1" customHeight="1" spans="1:248">
      <c r="A2" s="7">
        <v>1</v>
      </c>
      <c r="B2" s="8" t="s">
        <v>14</v>
      </c>
      <c r="C2" s="8" t="s">
        <v>15</v>
      </c>
      <c r="D2" s="8" t="s">
        <v>16</v>
      </c>
      <c r="E2" s="8" t="s">
        <v>17</v>
      </c>
      <c r="F2" s="9" t="s">
        <v>18</v>
      </c>
      <c r="G2" s="10">
        <v>300</v>
      </c>
      <c r="H2" s="10">
        <v>300</v>
      </c>
      <c r="I2" s="12">
        <v>2018</v>
      </c>
      <c r="J2" s="10">
        <v>180</v>
      </c>
      <c r="K2" s="10">
        <f>H2-J2</f>
        <v>120</v>
      </c>
      <c r="L2" s="9" t="s">
        <v>19</v>
      </c>
      <c r="M2" s="13" t="s">
        <v>20</v>
      </c>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row>
    <row r="3" s="2" customFormat="1" ht="50.1" customHeight="1" spans="1:248">
      <c r="A3" s="7">
        <v>2</v>
      </c>
      <c r="B3" s="8" t="s">
        <v>474</v>
      </c>
      <c r="C3" s="8" t="s">
        <v>15</v>
      </c>
      <c r="D3" s="8" t="s">
        <v>22</v>
      </c>
      <c r="E3" s="8" t="s">
        <v>23</v>
      </c>
      <c r="F3" s="9" t="s">
        <v>18</v>
      </c>
      <c r="G3" s="10">
        <v>300</v>
      </c>
      <c r="H3" s="10">
        <v>300</v>
      </c>
      <c r="I3" s="12">
        <v>2018</v>
      </c>
      <c r="J3" s="10">
        <v>180</v>
      </c>
      <c r="K3" s="10">
        <f>H3-J3</f>
        <v>120</v>
      </c>
      <c r="L3" s="9" t="s">
        <v>24</v>
      </c>
      <c r="M3" s="13" t="s">
        <v>20</v>
      </c>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row>
    <row r="4" s="2" customFormat="1" ht="50.1" customHeight="1" spans="1:248">
      <c r="A4" s="7">
        <v>3</v>
      </c>
      <c r="B4" s="8" t="s">
        <v>25</v>
      </c>
      <c r="C4" s="8" t="s">
        <v>15</v>
      </c>
      <c r="D4" s="8" t="s">
        <v>26</v>
      </c>
      <c r="E4" s="8" t="s">
        <v>27</v>
      </c>
      <c r="F4" s="9" t="s">
        <v>18</v>
      </c>
      <c r="G4" s="10">
        <v>300</v>
      </c>
      <c r="H4" s="10">
        <v>300</v>
      </c>
      <c r="I4" s="12">
        <v>2018</v>
      </c>
      <c r="J4" s="10">
        <v>180</v>
      </c>
      <c r="K4" s="10">
        <f t="shared" ref="K4:K67" si="0">H4-J4</f>
        <v>120</v>
      </c>
      <c r="L4" s="9" t="s">
        <v>28</v>
      </c>
      <c r="M4" s="13" t="s">
        <v>29</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row>
    <row r="5" s="2" customFormat="1" ht="50.1" customHeight="1" spans="1:248">
      <c r="A5" s="7">
        <v>4</v>
      </c>
      <c r="B5" s="8" t="s">
        <v>30</v>
      </c>
      <c r="C5" s="8" t="s">
        <v>15</v>
      </c>
      <c r="D5" s="8" t="s">
        <v>31</v>
      </c>
      <c r="E5" s="8" t="s">
        <v>32</v>
      </c>
      <c r="F5" s="9" t="s">
        <v>18</v>
      </c>
      <c r="G5" s="10">
        <v>300</v>
      </c>
      <c r="H5" s="10">
        <v>300</v>
      </c>
      <c r="I5" s="12">
        <v>2018</v>
      </c>
      <c r="J5" s="10">
        <v>180</v>
      </c>
      <c r="K5" s="10">
        <f t="shared" si="0"/>
        <v>120</v>
      </c>
      <c r="L5" s="9" t="s">
        <v>24</v>
      </c>
      <c r="M5" s="13" t="s">
        <v>29</v>
      </c>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row>
    <row r="6" s="2" customFormat="1" ht="50.1" customHeight="1" spans="1:248">
      <c r="A6" s="7">
        <v>5</v>
      </c>
      <c r="B6" s="8" t="s">
        <v>33</v>
      </c>
      <c r="C6" s="8" t="s">
        <v>15</v>
      </c>
      <c r="D6" s="8" t="s">
        <v>34</v>
      </c>
      <c r="E6" s="8" t="s">
        <v>35</v>
      </c>
      <c r="F6" s="9" t="s">
        <v>18</v>
      </c>
      <c r="G6" s="10">
        <v>300</v>
      </c>
      <c r="H6" s="10">
        <v>300</v>
      </c>
      <c r="I6" s="12">
        <v>2018</v>
      </c>
      <c r="J6" s="10">
        <v>180</v>
      </c>
      <c r="K6" s="10">
        <f t="shared" si="0"/>
        <v>120</v>
      </c>
      <c r="L6" s="9" t="s">
        <v>36</v>
      </c>
      <c r="M6" s="13" t="s">
        <v>29</v>
      </c>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row>
    <row r="7" s="2" customFormat="1" ht="50.1" customHeight="1" spans="1:248">
      <c r="A7" s="7">
        <v>6</v>
      </c>
      <c r="B7" s="8" t="s">
        <v>37</v>
      </c>
      <c r="C7" s="8" t="s">
        <v>15</v>
      </c>
      <c r="D7" s="8" t="s">
        <v>38</v>
      </c>
      <c r="E7" s="8" t="s">
        <v>39</v>
      </c>
      <c r="F7" s="9" t="s">
        <v>18</v>
      </c>
      <c r="G7" s="10">
        <v>800</v>
      </c>
      <c r="H7" s="10">
        <v>800</v>
      </c>
      <c r="I7" s="12">
        <v>2018</v>
      </c>
      <c r="J7" s="10">
        <v>480</v>
      </c>
      <c r="K7" s="10">
        <f t="shared" si="0"/>
        <v>320</v>
      </c>
      <c r="L7" s="9" t="s">
        <v>28</v>
      </c>
      <c r="M7" s="13" t="s">
        <v>29</v>
      </c>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row>
    <row r="8" s="2" customFormat="1" ht="50.1" customHeight="1" spans="1:248">
      <c r="A8" s="7">
        <v>7</v>
      </c>
      <c r="B8" s="8" t="s">
        <v>40</v>
      </c>
      <c r="C8" s="8" t="s">
        <v>15</v>
      </c>
      <c r="D8" s="8" t="s">
        <v>41</v>
      </c>
      <c r="E8" s="8" t="s">
        <v>42</v>
      </c>
      <c r="F8" s="8" t="s">
        <v>18</v>
      </c>
      <c r="G8" s="10">
        <v>300</v>
      </c>
      <c r="H8" s="10">
        <v>300</v>
      </c>
      <c r="I8" s="12">
        <v>2018</v>
      </c>
      <c r="J8" s="10">
        <v>180</v>
      </c>
      <c r="K8" s="10">
        <f t="shared" si="0"/>
        <v>120</v>
      </c>
      <c r="L8" s="8" t="s">
        <v>36</v>
      </c>
      <c r="M8" s="13" t="s">
        <v>43</v>
      </c>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row>
    <row r="9" s="2" customFormat="1" ht="50.1" customHeight="1" spans="1:248">
      <c r="A9" s="7">
        <v>8</v>
      </c>
      <c r="B9" s="8" t="s">
        <v>44</v>
      </c>
      <c r="C9" s="8" t="s">
        <v>15</v>
      </c>
      <c r="D9" s="8" t="s">
        <v>45</v>
      </c>
      <c r="E9" s="8" t="s">
        <v>46</v>
      </c>
      <c r="F9" s="8" t="s">
        <v>18</v>
      </c>
      <c r="G9" s="10">
        <v>300</v>
      </c>
      <c r="H9" s="10">
        <v>300</v>
      </c>
      <c r="I9" s="12">
        <v>2018</v>
      </c>
      <c r="J9" s="10">
        <v>180</v>
      </c>
      <c r="K9" s="10">
        <f t="shared" si="0"/>
        <v>120</v>
      </c>
      <c r="L9" s="8" t="s">
        <v>24</v>
      </c>
      <c r="M9" s="13" t="s">
        <v>43</v>
      </c>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row>
    <row r="10" s="2" customFormat="1" ht="50.1" customHeight="1" spans="1:248">
      <c r="A10" s="7">
        <v>9</v>
      </c>
      <c r="B10" s="8" t="s">
        <v>475</v>
      </c>
      <c r="C10" s="8" t="s">
        <v>48</v>
      </c>
      <c r="D10" s="8" t="s">
        <v>49</v>
      </c>
      <c r="E10" s="8" t="s">
        <v>50</v>
      </c>
      <c r="F10" s="9" t="s">
        <v>18</v>
      </c>
      <c r="G10" s="10">
        <v>3000</v>
      </c>
      <c r="H10" s="10">
        <v>3000</v>
      </c>
      <c r="I10" s="12">
        <v>2018</v>
      </c>
      <c r="J10" s="10">
        <v>500</v>
      </c>
      <c r="K10" s="10">
        <f t="shared" si="0"/>
        <v>2500</v>
      </c>
      <c r="L10" s="9" t="s">
        <v>51</v>
      </c>
      <c r="M10" s="13" t="s">
        <v>52</v>
      </c>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row>
    <row r="11" s="2" customFormat="1" ht="50.1" customHeight="1" spans="1:248">
      <c r="A11" s="7">
        <v>10</v>
      </c>
      <c r="B11" s="11" t="s">
        <v>53</v>
      </c>
      <c r="C11" s="8" t="s">
        <v>54</v>
      </c>
      <c r="D11" s="8" t="s">
        <v>55</v>
      </c>
      <c r="E11" s="8" t="s">
        <v>56</v>
      </c>
      <c r="F11" s="9" t="s">
        <v>18</v>
      </c>
      <c r="G11" s="7">
        <v>10</v>
      </c>
      <c r="H11" s="10">
        <v>10</v>
      </c>
      <c r="I11" s="12">
        <v>2018</v>
      </c>
      <c r="J11" s="10">
        <v>10</v>
      </c>
      <c r="K11" s="10">
        <f t="shared" si="0"/>
        <v>0</v>
      </c>
      <c r="L11" s="9" t="s">
        <v>57</v>
      </c>
      <c r="M11" s="13" t="s">
        <v>52</v>
      </c>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row>
    <row r="12" s="2" customFormat="1" ht="50.1" customHeight="1" spans="1:248">
      <c r="A12" s="7">
        <v>11</v>
      </c>
      <c r="B12" s="11" t="s">
        <v>58</v>
      </c>
      <c r="C12" s="8" t="s">
        <v>54</v>
      </c>
      <c r="D12" s="8" t="s">
        <v>59</v>
      </c>
      <c r="E12" s="8" t="s">
        <v>60</v>
      </c>
      <c r="F12" s="9" t="s">
        <v>18</v>
      </c>
      <c r="G12" s="7">
        <v>10</v>
      </c>
      <c r="H12" s="10">
        <v>10</v>
      </c>
      <c r="I12" s="12">
        <v>2018</v>
      </c>
      <c r="J12" s="10">
        <v>10</v>
      </c>
      <c r="K12" s="10">
        <f t="shared" si="0"/>
        <v>0</v>
      </c>
      <c r="L12" s="9" t="s">
        <v>61</v>
      </c>
      <c r="M12" s="13" t="s">
        <v>52</v>
      </c>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row>
    <row r="13" s="2" customFormat="1" ht="50.1" customHeight="1" spans="1:248">
      <c r="A13" s="7">
        <v>12</v>
      </c>
      <c r="B13" s="11" t="s">
        <v>62</v>
      </c>
      <c r="C13" s="8" t="s">
        <v>54</v>
      </c>
      <c r="D13" s="8" t="s">
        <v>63</v>
      </c>
      <c r="E13" s="8" t="s">
        <v>64</v>
      </c>
      <c r="F13" s="9" t="s">
        <v>18</v>
      </c>
      <c r="G13" s="7">
        <v>10</v>
      </c>
      <c r="H13" s="10">
        <v>10</v>
      </c>
      <c r="I13" s="12">
        <v>2018</v>
      </c>
      <c r="J13" s="10">
        <v>10</v>
      </c>
      <c r="K13" s="10">
        <f t="shared" si="0"/>
        <v>0</v>
      </c>
      <c r="L13" s="9" t="s">
        <v>61</v>
      </c>
      <c r="M13" s="13" t="s">
        <v>52</v>
      </c>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row>
    <row r="14" s="2" customFormat="1" ht="50.1" customHeight="1" spans="1:248">
      <c r="A14" s="7">
        <v>13</v>
      </c>
      <c r="B14" s="11" t="s">
        <v>65</v>
      </c>
      <c r="C14" s="8" t="s">
        <v>54</v>
      </c>
      <c r="D14" s="8" t="s">
        <v>66</v>
      </c>
      <c r="E14" s="8" t="s">
        <v>67</v>
      </c>
      <c r="F14" s="9" t="s">
        <v>18</v>
      </c>
      <c r="G14" s="7">
        <v>10</v>
      </c>
      <c r="H14" s="10">
        <v>10</v>
      </c>
      <c r="I14" s="12">
        <v>2018</v>
      </c>
      <c r="J14" s="10">
        <v>10</v>
      </c>
      <c r="K14" s="10">
        <f t="shared" si="0"/>
        <v>0</v>
      </c>
      <c r="L14" s="9" t="s">
        <v>61</v>
      </c>
      <c r="M14" s="13" t="s">
        <v>52</v>
      </c>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row>
    <row r="15" s="2" customFormat="1" ht="50.1" customHeight="1" spans="1:248">
      <c r="A15" s="7">
        <v>14</v>
      </c>
      <c r="B15" s="11" t="s">
        <v>68</v>
      </c>
      <c r="C15" s="8" t="s">
        <v>54</v>
      </c>
      <c r="D15" s="8" t="s">
        <v>69</v>
      </c>
      <c r="E15" s="8" t="s">
        <v>64</v>
      </c>
      <c r="F15" s="9" t="s">
        <v>18</v>
      </c>
      <c r="G15" s="7">
        <v>10</v>
      </c>
      <c r="H15" s="10">
        <v>10</v>
      </c>
      <c r="I15" s="12">
        <v>2018</v>
      </c>
      <c r="J15" s="10">
        <v>10</v>
      </c>
      <c r="K15" s="10">
        <f t="shared" si="0"/>
        <v>0</v>
      </c>
      <c r="L15" s="9" t="s">
        <v>61</v>
      </c>
      <c r="M15" s="13" t="s">
        <v>52</v>
      </c>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row>
    <row r="16" s="2" customFormat="1" ht="50.1" customHeight="1" spans="1:248">
      <c r="A16" s="7">
        <v>15</v>
      </c>
      <c r="B16" s="11" t="s">
        <v>70</v>
      </c>
      <c r="C16" s="8" t="s">
        <v>54</v>
      </c>
      <c r="D16" s="8" t="s">
        <v>71</v>
      </c>
      <c r="E16" s="8" t="s">
        <v>72</v>
      </c>
      <c r="F16" s="9" t="s">
        <v>18</v>
      </c>
      <c r="G16" s="7">
        <v>10</v>
      </c>
      <c r="H16" s="10">
        <v>10</v>
      </c>
      <c r="I16" s="12">
        <v>2018</v>
      </c>
      <c r="J16" s="10">
        <v>10</v>
      </c>
      <c r="K16" s="10">
        <f t="shared" si="0"/>
        <v>0</v>
      </c>
      <c r="L16" s="9" t="s">
        <v>61</v>
      </c>
      <c r="M16" s="13" t="s">
        <v>52</v>
      </c>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row>
    <row r="17" s="2" customFormat="1" ht="50.1" customHeight="1" spans="1:248">
      <c r="A17" s="7">
        <v>16</v>
      </c>
      <c r="B17" s="11" t="s">
        <v>73</v>
      </c>
      <c r="C17" s="8" t="s">
        <v>54</v>
      </c>
      <c r="D17" s="8" t="s">
        <v>74</v>
      </c>
      <c r="E17" s="8" t="s">
        <v>64</v>
      </c>
      <c r="F17" s="9" t="s">
        <v>18</v>
      </c>
      <c r="G17" s="7">
        <v>10</v>
      </c>
      <c r="H17" s="10">
        <v>10</v>
      </c>
      <c r="I17" s="12">
        <v>2018</v>
      </c>
      <c r="J17" s="10">
        <v>10</v>
      </c>
      <c r="K17" s="10">
        <f t="shared" si="0"/>
        <v>0</v>
      </c>
      <c r="L17" s="9" t="s">
        <v>61</v>
      </c>
      <c r="M17" s="13" t="s">
        <v>52</v>
      </c>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row>
    <row r="18" s="2" customFormat="1" ht="50.1" customHeight="1" spans="1:248">
      <c r="A18" s="7">
        <v>17</v>
      </c>
      <c r="B18" s="11" t="s">
        <v>75</v>
      </c>
      <c r="C18" s="8" t="s">
        <v>54</v>
      </c>
      <c r="D18" s="8" t="s">
        <v>76</v>
      </c>
      <c r="E18" s="8" t="s">
        <v>64</v>
      </c>
      <c r="F18" s="9" t="s">
        <v>18</v>
      </c>
      <c r="G18" s="7">
        <v>10</v>
      </c>
      <c r="H18" s="10">
        <v>10</v>
      </c>
      <c r="I18" s="12">
        <v>2018</v>
      </c>
      <c r="J18" s="10">
        <v>10</v>
      </c>
      <c r="K18" s="10">
        <f t="shared" si="0"/>
        <v>0</v>
      </c>
      <c r="L18" s="9" t="s">
        <v>61</v>
      </c>
      <c r="M18" s="13" t="s">
        <v>52</v>
      </c>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row>
    <row r="19" s="2" customFormat="1" ht="50.1" customHeight="1" spans="1:248">
      <c r="A19" s="7">
        <v>18</v>
      </c>
      <c r="B19" s="11" t="s">
        <v>77</v>
      </c>
      <c r="C19" s="8" t="s">
        <v>54</v>
      </c>
      <c r="D19" s="8" t="s">
        <v>78</v>
      </c>
      <c r="E19" s="8" t="s">
        <v>79</v>
      </c>
      <c r="F19" s="9" t="s">
        <v>18</v>
      </c>
      <c r="G19" s="7">
        <v>10</v>
      </c>
      <c r="H19" s="10">
        <v>10</v>
      </c>
      <c r="I19" s="12">
        <v>2018</v>
      </c>
      <c r="J19" s="10">
        <v>10</v>
      </c>
      <c r="K19" s="10">
        <f t="shared" si="0"/>
        <v>0</v>
      </c>
      <c r="L19" s="9" t="s">
        <v>61</v>
      </c>
      <c r="M19" s="13" t="s">
        <v>52</v>
      </c>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row>
    <row r="20" s="2" customFormat="1" ht="50.1" customHeight="1" spans="1:248">
      <c r="A20" s="7">
        <v>19</v>
      </c>
      <c r="B20" s="11" t="s">
        <v>80</v>
      </c>
      <c r="C20" s="8" t="s">
        <v>54</v>
      </c>
      <c r="D20" s="8" t="s">
        <v>81</v>
      </c>
      <c r="E20" s="8" t="s">
        <v>64</v>
      </c>
      <c r="F20" s="9" t="s">
        <v>18</v>
      </c>
      <c r="G20" s="7">
        <v>10</v>
      </c>
      <c r="H20" s="10">
        <v>10</v>
      </c>
      <c r="I20" s="12">
        <v>2018</v>
      </c>
      <c r="J20" s="10">
        <v>10</v>
      </c>
      <c r="K20" s="10">
        <f t="shared" si="0"/>
        <v>0</v>
      </c>
      <c r="L20" s="9" t="s">
        <v>61</v>
      </c>
      <c r="M20" s="13" t="s">
        <v>52</v>
      </c>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row>
    <row r="21" s="2" customFormat="1" ht="50.1" customHeight="1" spans="1:248">
      <c r="A21" s="7">
        <v>20</v>
      </c>
      <c r="B21" s="11" t="s">
        <v>82</v>
      </c>
      <c r="C21" s="8" t="s">
        <v>54</v>
      </c>
      <c r="D21" s="8" t="s">
        <v>83</v>
      </c>
      <c r="E21" s="8" t="s">
        <v>84</v>
      </c>
      <c r="F21" s="9" t="s">
        <v>18</v>
      </c>
      <c r="G21" s="7">
        <v>10</v>
      </c>
      <c r="H21" s="10">
        <v>10</v>
      </c>
      <c r="I21" s="12">
        <v>2018</v>
      </c>
      <c r="J21" s="10">
        <v>10</v>
      </c>
      <c r="K21" s="10">
        <f t="shared" si="0"/>
        <v>0</v>
      </c>
      <c r="L21" s="9" t="s">
        <v>61</v>
      </c>
      <c r="M21" s="13" t="s">
        <v>52</v>
      </c>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row>
    <row r="22" s="2" customFormat="1" ht="50.1" customHeight="1" spans="1:248">
      <c r="A22" s="7">
        <v>21</v>
      </c>
      <c r="B22" s="11" t="s">
        <v>85</v>
      </c>
      <c r="C22" s="8" t="s">
        <v>54</v>
      </c>
      <c r="D22" s="8" t="s">
        <v>86</v>
      </c>
      <c r="E22" s="8" t="s">
        <v>56</v>
      </c>
      <c r="F22" s="9" t="s">
        <v>18</v>
      </c>
      <c r="G22" s="7">
        <v>10</v>
      </c>
      <c r="H22" s="10">
        <v>10</v>
      </c>
      <c r="I22" s="12">
        <v>2018</v>
      </c>
      <c r="J22" s="10">
        <v>10</v>
      </c>
      <c r="K22" s="10">
        <f t="shared" si="0"/>
        <v>0</v>
      </c>
      <c r="L22" s="9" t="s">
        <v>57</v>
      </c>
      <c r="M22" s="13" t="s">
        <v>52</v>
      </c>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row>
    <row r="23" s="2" customFormat="1" ht="50.1" customHeight="1" spans="1:248">
      <c r="A23" s="7">
        <v>22</v>
      </c>
      <c r="B23" s="11" t="s">
        <v>87</v>
      </c>
      <c r="C23" s="8" t="s">
        <v>54</v>
      </c>
      <c r="D23" s="8" t="s">
        <v>88</v>
      </c>
      <c r="E23" s="8" t="s">
        <v>89</v>
      </c>
      <c r="F23" s="9" t="s">
        <v>18</v>
      </c>
      <c r="G23" s="7">
        <v>10</v>
      </c>
      <c r="H23" s="10">
        <v>10</v>
      </c>
      <c r="I23" s="12">
        <v>2018</v>
      </c>
      <c r="J23" s="10">
        <v>10</v>
      </c>
      <c r="K23" s="10">
        <f t="shared" si="0"/>
        <v>0</v>
      </c>
      <c r="L23" s="9" t="s">
        <v>61</v>
      </c>
      <c r="M23" s="13" t="s">
        <v>52</v>
      </c>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row>
    <row r="24" s="2" customFormat="1" ht="50.1" customHeight="1" spans="1:248">
      <c r="A24" s="7">
        <v>23</v>
      </c>
      <c r="B24" s="11" t="s">
        <v>90</v>
      </c>
      <c r="C24" s="8" t="s">
        <v>54</v>
      </c>
      <c r="D24" s="8" t="s">
        <v>91</v>
      </c>
      <c r="E24" s="8" t="s">
        <v>92</v>
      </c>
      <c r="F24" s="9" t="s">
        <v>18</v>
      </c>
      <c r="G24" s="7">
        <v>10</v>
      </c>
      <c r="H24" s="10">
        <v>10</v>
      </c>
      <c r="I24" s="12">
        <v>2018</v>
      </c>
      <c r="J24" s="10">
        <v>10</v>
      </c>
      <c r="K24" s="10">
        <f t="shared" si="0"/>
        <v>0</v>
      </c>
      <c r="L24" s="9" t="s">
        <v>61</v>
      </c>
      <c r="M24" s="13" t="s">
        <v>52</v>
      </c>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row>
    <row r="25" s="2" customFormat="1" ht="50.1" customHeight="1" spans="1:248">
      <c r="A25" s="7">
        <v>24</v>
      </c>
      <c r="B25" s="11" t="s">
        <v>93</v>
      </c>
      <c r="C25" s="8" t="s">
        <v>54</v>
      </c>
      <c r="D25" s="8" t="s">
        <v>94</v>
      </c>
      <c r="E25" s="8" t="s">
        <v>64</v>
      </c>
      <c r="F25" s="9" t="s">
        <v>18</v>
      </c>
      <c r="G25" s="7">
        <v>10</v>
      </c>
      <c r="H25" s="10">
        <v>10</v>
      </c>
      <c r="I25" s="12">
        <v>2018</v>
      </c>
      <c r="J25" s="10">
        <v>10</v>
      </c>
      <c r="K25" s="10">
        <f t="shared" si="0"/>
        <v>0</v>
      </c>
      <c r="L25" s="9" t="s">
        <v>61</v>
      </c>
      <c r="M25" s="13" t="s">
        <v>52</v>
      </c>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row>
    <row r="26" s="2" customFormat="1" ht="50.1" customHeight="1" spans="1:248">
      <c r="A26" s="7">
        <v>25</v>
      </c>
      <c r="B26" s="11" t="s">
        <v>95</v>
      </c>
      <c r="C26" s="8" t="s">
        <v>54</v>
      </c>
      <c r="D26" s="8" t="s">
        <v>96</v>
      </c>
      <c r="E26" s="8" t="s">
        <v>64</v>
      </c>
      <c r="F26" s="9" t="s">
        <v>18</v>
      </c>
      <c r="G26" s="7">
        <v>10</v>
      </c>
      <c r="H26" s="10">
        <v>10</v>
      </c>
      <c r="I26" s="12">
        <v>2018</v>
      </c>
      <c r="J26" s="10">
        <v>10</v>
      </c>
      <c r="K26" s="10">
        <f t="shared" si="0"/>
        <v>0</v>
      </c>
      <c r="L26" s="9" t="s">
        <v>61</v>
      </c>
      <c r="M26" s="13" t="s">
        <v>52</v>
      </c>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row>
    <row r="27" s="2" customFormat="1" ht="50.1" customHeight="1" spans="1:248">
      <c r="A27" s="7">
        <v>26</v>
      </c>
      <c r="B27" s="11" t="s">
        <v>97</v>
      </c>
      <c r="C27" s="8" t="s">
        <v>54</v>
      </c>
      <c r="D27" s="8" t="s">
        <v>98</v>
      </c>
      <c r="E27" s="8" t="s">
        <v>60</v>
      </c>
      <c r="F27" s="9" t="s">
        <v>18</v>
      </c>
      <c r="G27" s="7">
        <v>10</v>
      </c>
      <c r="H27" s="10">
        <v>10</v>
      </c>
      <c r="I27" s="12">
        <v>2018</v>
      </c>
      <c r="J27" s="10">
        <v>10</v>
      </c>
      <c r="K27" s="10">
        <f t="shared" si="0"/>
        <v>0</v>
      </c>
      <c r="L27" s="9" t="s">
        <v>61</v>
      </c>
      <c r="M27" s="13" t="s">
        <v>52</v>
      </c>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row>
    <row r="28" s="2" customFormat="1" ht="50.1" customHeight="1" spans="1:248">
      <c r="A28" s="7">
        <v>27</v>
      </c>
      <c r="B28" s="11" t="s">
        <v>99</v>
      </c>
      <c r="C28" s="8" t="s">
        <v>54</v>
      </c>
      <c r="D28" s="8" t="s">
        <v>100</v>
      </c>
      <c r="E28" s="8" t="s">
        <v>92</v>
      </c>
      <c r="F28" s="9" t="s">
        <v>18</v>
      </c>
      <c r="G28" s="7">
        <v>10</v>
      </c>
      <c r="H28" s="10">
        <v>10</v>
      </c>
      <c r="I28" s="12">
        <v>2018</v>
      </c>
      <c r="J28" s="10">
        <v>10</v>
      </c>
      <c r="K28" s="10">
        <f t="shared" si="0"/>
        <v>0</v>
      </c>
      <c r="L28" s="9" t="s">
        <v>61</v>
      </c>
      <c r="M28" s="13" t="s">
        <v>52</v>
      </c>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row>
    <row r="29" s="2" customFormat="1" ht="50.1" customHeight="1" spans="1:248">
      <c r="A29" s="7">
        <v>28</v>
      </c>
      <c r="B29" s="11" t="s">
        <v>101</v>
      </c>
      <c r="C29" s="8" t="s">
        <v>54</v>
      </c>
      <c r="D29" s="8" t="s">
        <v>102</v>
      </c>
      <c r="E29" s="8" t="s">
        <v>64</v>
      </c>
      <c r="F29" s="9" t="s">
        <v>18</v>
      </c>
      <c r="G29" s="7">
        <v>10</v>
      </c>
      <c r="H29" s="10">
        <v>10</v>
      </c>
      <c r="I29" s="12">
        <v>2018</v>
      </c>
      <c r="J29" s="10">
        <v>10</v>
      </c>
      <c r="K29" s="10">
        <f t="shared" si="0"/>
        <v>0</v>
      </c>
      <c r="L29" s="9" t="s">
        <v>61</v>
      </c>
      <c r="M29" s="13" t="s">
        <v>52</v>
      </c>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row>
    <row r="30" s="2" customFormat="1" ht="50.1" customHeight="1" spans="1:248">
      <c r="A30" s="7">
        <v>29</v>
      </c>
      <c r="B30" s="11" t="s">
        <v>103</v>
      </c>
      <c r="C30" s="8" t="s">
        <v>54</v>
      </c>
      <c r="D30" s="8" t="s">
        <v>104</v>
      </c>
      <c r="E30" s="8" t="s">
        <v>84</v>
      </c>
      <c r="F30" s="9" t="s">
        <v>18</v>
      </c>
      <c r="G30" s="7">
        <v>10</v>
      </c>
      <c r="H30" s="10">
        <v>10</v>
      </c>
      <c r="I30" s="12">
        <v>2018</v>
      </c>
      <c r="J30" s="10">
        <v>10</v>
      </c>
      <c r="K30" s="10">
        <f t="shared" si="0"/>
        <v>0</v>
      </c>
      <c r="L30" s="9" t="s">
        <v>61</v>
      </c>
      <c r="M30" s="13" t="s">
        <v>52</v>
      </c>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row>
    <row r="31" s="2" customFormat="1" ht="50.1" customHeight="1" spans="1:248">
      <c r="A31" s="7">
        <v>30</v>
      </c>
      <c r="B31" s="11" t="s">
        <v>105</v>
      </c>
      <c r="C31" s="8" t="s">
        <v>54</v>
      </c>
      <c r="D31" s="8" t="s">
        <v>106</v>
      </c>
      <c r="E31" s="8" t="s">
        <v>67</v>
      </c>
      <c r="F31" s="9" t="s">
        <v>18</v>
      </c>
      <c r="G31" s="7">
        <v>10</v>
      </c>
      <c r="H31" s="10">
        <v>10</v>
      </c>
      <c r="I31" s="12">
        <v>2018</v>
      </c>
      <c r="J31" s="10">
        <v>10</v>
      </c>
      <c r="K31" s="10">
        <f t="shared" si="0"/>
        <v>0</v>
      </c>
      <c r="L31" s="9" t="s">
        <v>61</v>
      </c>
      <c r="M31" s="13" t="s">
        <v>52</v>
      </c>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row>
    <row r="32" s="2" customFormat="1" ht="50.1" customHeight="1" spans="1:248">
      <c r="A32" s="7">
        <v>31</v>
      </c>
      <c r="B32" s="11" t="s">
        <v>107</v>
      </c>
      <c r="C32" s="8" t="s">
        <v>54</v>
      </c>
      <c r="D32" s="8" t="s">
        <v>108</v>
      </c>
      <c r="E32" s="8" t="s">
        <v>64</v>
      </c>
      <c r="F32" s="9" t="s">
        <v>18</v>
      </c>
      <c r="G32" s="7">
        <v>10</v>
      </c>
      <c r="H32" s="10">
        <v>10</v>
      </c>
      <c r="I32" s="12">
        <v>2018</v>
      </c>
      <c r="J32" s="10">
        <v>10</v>
      </c>
      <c r="K32" s="10">
        <f t="shared" si="0"/>
        <v>0</v>
      </c>
      <c r="L32" s="9" t="s">
        <v>61</v>
      </c>
      <c r="M32" s="13" t="s">
        <v>52</v>
      </c>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row>
    <row r="33" s="2" customFormat="1" ht="50.1" customHeight="1" spans="1:248">
      <c r="A33" s="7">
        <v>32</v>
      </c>
      <c r="B33" s="11" t="s">
        <v>109</v>
      </c>
      <c r="C33" s="8" t="s">
        <v>54</v>
      </c>
      <c r="D33" s="8" t="s">
        <v>110</v>
      </c>
      <c r="E33" s="8" t="s">
        <v>67</v>
      </c>
      <c r="F33" s="9" t="s">
        <v>18</v>
      </c>
      <c r="G33" s="7">
        <v>10</v>
      </c>
      <c r="H33" s="10">
        <v>10</v>
      </c>
      <c r="I33" s="12">
        <v>2018</v>
      </c>
      <c r="J33" s="10">
        <v>10</v>
      </c>
      <c r="K33" s="10">
        <f t="shared" si="0"/>
        <v>0</v>
      </c>
      <c r="L33" s="9" t="s">
        <v>61</v>
      </c>
      <c r="M33" s="13" t="s">
        <v>52</v>
      </c>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row>
    <row r="34" s="2" customFormat="1" ht="50.1" customHeight="1" spans="1:248">
      <c r="A34" s="7">
        <v>33</v>
      </c>
      <c r="B34" s="11" t="s">
        <v>111</v>
      </c>
      <c r="C34" s="8" t="s">
        <v>54</v>
      </c>
      <c r="D34" s="8" t="s">
        <v>112</v>
      </c>
      <c r="E34" s="8" t="s">
        <v>60</v>
      </c>
      <c r="F34" s="9" t="s">
        <v>18</v>
      </c>
      <c r="G34" s="7">
        <v>10</v>
      </c>
      <c r="H34" s="10">
        <v>10</v>
      </c>
      <c r="I34" s="12">
        <v>2018</v>
      </c>
      <c r="J34" s="10">
        <v>10</v>
      </c>
      <c r="K34" s="10">
        <f t="shared" si="0"/>
        <v>0</v>
      </c>
      <c r="L34" s="9" t="s">
        <v>61</v>
      </c>
      <c r="M34" s="13" t="s">
        <v>52</v>
      </c>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row>
    <row r="35" s="2" customFormat="1" ht="50.1" customHeight="1" spans="1:248">
      <c r="A35" s="7">
        <v>34</v>
      </c>
      <c r="B35" s="11" t="s">
        <v>113</v>
      </c>
      <c r="C35" s="8" t="s">
        <v>54</v>
      </c>
      <c r="D35" s="8" t="s">
        <v>114</v>
      </c>
      <c r="E35" s="8" t="s">
        <v>60</v>
      </c>
      <c r="F35" s="9" t="s">
        <v>18</v>
      </c>
      <c r="G35" s="7">
        <v>10</v>
      </c>
      <c r="H35" s="10">
        <v>10</v>
      </c>
      <c r="I35" s="12">
        <v>2018</v>
      </c>
      <c r="J35" s="10">
        <v>10</v>
      </c>
      <c r="K35" s="10">
        <f t="shared" si="0"/>
        <v>0</v>
      </c>
      <c r="L35" s="9" t="s">
        <v>61</v>
      </c>
      <c r="M35" s="13" t="s">
        <v>52</v>
      </c>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row>
    <row r="36" s="2" customFormat="1" ht="50.1" customHeight="1" spans="1:248">
      <c r="A36" s="7">
        <v>35</v>
      </c>
      <c r="B36" s="11" t="s">
        <v>115</v>
      </c>
      <c r="C36" s="8" t="s">
        <v>54</v>
      </c>
      <c r="D36" s="8" t="s">
        <v>116</v>
      </c>
      <c r="E36" s="8" t="s">
        <v>64</v>
      </c>
      <c r="F36" s="9" t="s">
        <v>18</v>
      </c>
      <c r="G36" s="7">
        <v>10</v>
      </c>
      <c r="H36" s="10">
        <v>10</v>
      </c>
      <c r="I36" s="12">
        <v>2018</v>
      </c>
      <c r="J36" s="10">
        <v>10</v>
      </c>
      <c r="K36" s="10">
        <f t="shared" si="0"/>
        <v>0</v>
      </c>
      <c r="L36" s="9" t="s">
        <v>61</v>
      </c>
      <c r="M36" s="13" t="s">
        <v>52</v>
      </c>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row>
    <row r="37" s="2" customFormat="1" ht="50.1" customHeight="1" spans="1:248">
      <c r="A37" s="7">
        <v>36</v>
      </c>
      <c r="B37" s="11" t="s">
        <v>117</v>
      </c>
      <c r="C37" s="8" t="s">
        <v>54</v>
      </c>
      <c r="D37" s="8" t="s">
        <v>118</v>
      </c>
      <c r="E37" s="8" t="s">
        <v>119</v>
      </c>
      <c r="F37" s="9" t="s">
        <v>18</v>
      </c>
      <c r="G37" s="7">
        <v>10</v>
      </c>
      <c r="H37" s="10">
        <v>10</v>
      </c>
      <c r="I37" s="12">
        <v>2018</v>
      </c>
      <c r="J37" s="10">
        <v>10</v>
      </c>
      <c r="K37" s="10">
        <f t="shared" si="0"/>
        <v>0</v>
      </c>
      <c r="L37" s="9" t="s">
        <v>61</v>
      </c>
      <c r="M37" s="13" t="s">
        <v>52</v>
      </c>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row>
    <row r="38" s="2" customFormat="1" ht="50.1" customHeight="1" spans="1:248">
      <c r="A38" s="7">
        <v>37</v>
      </c>
      <c r="B38" s="11" t="s">
        <v>120</v>
      </c>
      <c r="C38" s="8" t="s">
        <v>54</v>
      </c>
      <c r="D38" s="8" t="s">
        <v>121</v>
      </c>
      <c r="E38" s="8" t="s">
        <v>122</v>
      </c>
      <c r="F38" s="9" t="s">
        <v>18</v>
      </c>
      <c r="G38" s="7">
        <v>10</v>
      </c>
      <c r="H38" s="10">
        <v>10</v>
      </c>
      <c r="I38" s="12">
        <v>2018</v>
      </c>
      <c r="J38" s="10">
        <v>10</v>
      </c>
      <c r="K38" s="10">
        <f t="shared" si="0"/>
        <v>0</v>
      </c>
      <c r="L38" s="9" t="s">
        <v>61</v>
      </c>
      <c r="M38" s="13" t="s">
        <v>52</v>
      </c>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row>
    <row r="39" s="2" customFormat="1" ht="50.1" customHeight="1" spans="1:248">
      <c r="A39" s="7">
        <v>38</v>
      </c>
      <c r="B39" s="11" t="s">
        <v>123</v>
      </c>
      <c r="C39" s="8" t="s">
        <v>54</v>
      </c>
      <c r="D39" s="8" t="s">
        <v>124</v>
      </c>
      <c r="E39" s="8" t="s">
        <v>60</v>
      </c>
      <c r="F39" s="9" t="s">
        <v>18</v>
      </c>
      <c r="G39" s="7">
        <v>10</v>
      </c>
      <c r="H39" s="10">
        <v>10</v>
      </c>
      <c r="I39" s="12">
        <v>2018</v>
      </c>
      <c r="J39" s="10">
        <v>10</v>
      </c>
      <c r="K39" s="10">
        <f t="shared" si="0"/>
        <v>0</v>
      </c>
      <c r="L39" s="9" t="s">
        <v>61</v>
      </c>
      <c r="M39" s="13" t="s">
        <v>52</v>
      </c>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row>
    <row r="40" s="2" customFormat="1" ht="50.1" customHeight="1" spans="1:248">
      <c r="A40" s="7">
        <v>39</v>
      </c>
      <c r="B40" s="11" t="s">
        <v>125</v>
      </c>
      <c r="C40" s="8" t="s">
        <v>54</v>
      </c>
      <c r="D40" s="8" t="s">
        <v>126</v>
      </c>
      <c r="E40" s="8" t="s">
        <v>60</v>
      </c>
      <c r="F40" s="9" t="s">
        <v>18</v>
      </c>
      <c r="G40" s="7">
        <v>10</v>
      </c>
      <c r="H40" s="10">
        <v>10</v>
      </c>
      <c r="I40" s="12">
        <v>2018</v>
      </c>
      <c r="J40" s="10">
        <v>10</v>
      </c>
      <c r="K40" s="10">
        <f t="shared" si="0"/>
        <v>0</v>
      </c>
      <c r="L40" s="9" t="s">
        <v>61</v>
      </c>
      <c r="M40" s="13" t="s">
        <v>52</v>
      </c>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row>
    <row r="41" s="2" customFormat="1" ht="50.1" customHeight="1" spans="1:248">
      <c r="A41" s="7">
        <v>40</v>
      </c>
      <c r="B41" s="11" t="s">
        <v>127</v>
      </c>
      <c r="C41" s="8" t="s">
        <v>54</v>
      </c>
      <c r="D41" s="8" t="s">
        <v>128</v>
      </c>
      <c r="E41" s="8" t="s">
        <v>119</v>
      </c>
      <c r="F41" s="9" t="s">
        <v>18</v>
      </c>
      <c r="G41" s="7">
        <v>10</v>
      </c>
      <c r="H41" s="10">
        <v>10</v>
      </c>
      <c r="I41" s="12">
        <v>2018</v>
      </c>
      <c r="J41" s="10">
        <v>10</v>
      </c>
      <c r="K41" s="10">
        <f t="shared" si="0"/>
        <v>0</v>
      </c>
      <c r="L41" s="9" t="s">
        <v>61</v>
      </c>
      <c r="M41" s="13" t="s">
        <v>52</v>
      </c>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row>
    <row r="42" s="2" customFormat="1" ht="50.1" customHeight="1" spans="1:248">
      <c r="A42" s="7">
        <v>41</v>
      </c>
      <c r="B42" s="11" t="s">
        <v>129</v>
      </c>
      <c r="C42" s="8" t="s">
        <v>54</v>
      </c>
      <c r="D42" s="8" t="s">
        <v>130</v>
      </c>
      <c r="E42" s="8" t="s">
        <v>67</v>
      </c>
      <c r="F42" s="9" t="s">
        <v>18</v>
      </c>
      <c r="G42" s="7">
        <v>10</v>
      </c>
      <c r="H42" s="10">
        <v>10</v>
      </c>
      <c r="I42" s="12">
        <v>2018</v>
      </c>
      <c r="J42" s="10">
        <v>10</v>
      </c>
      <c r="K42" s="10">
        <f t="shared" si="0"/>
        <v>0</v>
      </c>
      <c r="L42" s="9" t="s">
        <v>61</v>
      </c>
      <c r="M42" s="13" t="s">
        <v>52</v>
      </c>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row>
    <row r="43" s="2" customFormat="1" ht="50.1" customHeight="1" spans="1:248">
      <c r="A43" s="7">
        <v>42</v>
      </c>
      <c r="B43" s="11" t="s">
        <v>131</v>
      </c>
      <c r="C43" s="8" t="s">
        <v>54</v>
      </c>
      <c r="D43" s="8" t="s">
        <v>132</v>
      </c>
      <c r="E43" s="8" t="s">
        <v>64</v>
      </c>
      <c r="F43" s="9" t="s">
        <v>18</v>
      </c>
      <c r="G43" s="7">
        <v>10</v>
      </c>
      <c r="H43" s="10">
        <v>10</v>
      </c>
      <c r="I43" s="12">
        <v>2018</v>
      </c>
      <c r="J43" s="10">
        <v>10</v>
      </c>
      <c r="K43" s="10">
        <f t="shared" si="0"/>
        <v>0</v>
      </c>
      <c r="L43" s="9" t="s">
        <v>61</v>
      </c>
      <c r="M43" s="13" t="s">
        <v>52</v>
      </c>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row>
    <row r="44" s="2" customFormat="1" ht="50.1" customHeight="1" spans="1:248">
      <c r="A44" s="7">
        <v>43</v>
      </c>
      <c r="B44" s="11" t="s">
        <v>133</v>
      </c>
      <c r="C44" s="8" t="s">
        <v>54</v>
      </c>
      <c r="D44" s="8" t="s">
        <v>134</v>
      </c>
      <c r="E44" s="8" t="s">
        <v>64</v>
      </c>
      <c r="F44" s="9" t="s">
        <v>18</v>
      </c>
      <c r="G44" s="7">
        <v>10</v>
      </c>
      <c r="H44" s="10">
        <v>10</v>
      </c>
      <c r="I44" s="12">
        <v>2018</v>
      </c>
      <c r="J44" s="10">
        <v>10</v>
      </c>
      <c r="K44" s="10">
        <f t="shared" si="0"/>
        <v>0</v>
      </c>
      <c r="L44" s="9" t="s">
        <v>61</v>
      </c>
      <c r="M44" s="13" t="s">
        <v>52</v>
      </c>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row>
    <row r="45" s="2" customFormat="1" ht="50.1" customHeight="1" spans="1:248">
      <c r="A45" s="7">
        <v>44</v>
      </c>
      <c r="B45" s="11" t="s">
        <v>135</v>
      </c>
      <c r="C45" s="8" t="s">
        <v>54</v>
      </c>
      <c r="D45" s="8" t="s">
        <v>136</v>
      </c>
      <c r="E45" s="8" t="s">
        <v>64</v>
      </c>
      <c r="F45" s="9" t="s">
        <v>18</v>
      </c>
      <c r="G45" s="7">
        <v>10</v>
      </c>
      <c r="H45" s="10">
        <v>10</v>
      </c>
      <c r="I45" s="12">
        <v>2018</v>
      </c>
      <c r="J45" s="10">
        <v>10</v>
      </c>
      <c r="K45" s="10">
        <f t="shared" si="0"/>
        <v>0</v>
      </c>
      <c r="L45" s="9" t="s">
        <v>61</v>
      </c>
      <c r="M45" s="13" t="s">
        <v>52</v>
      </c>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row>
    <row r="46" s="2" customFormat="1" ht="50.1" customHeight="1" spans="1:248">
      <c r="A46" s="7">
        <v>45</v>
      </c>
      <c r="B46" s="11" t="s">
        <v>137</v>
      </c>
      <c r="C46" s="8" t="s">
        <v>54</v>
      </c>
      <c r="D46" s="8" t="s">
        <v>138</v>
      </c>
      <c r="E46" s="8" t="s">
        <v>92</v>
      </c>
      <c r="F46" s="9" t="s">
        <v>18</v>
      </c>
      <c r="G46" s="7">
        <v>10</v>
      </c>
      <c r="H46" s="10">
        <v>10</v>
      </c>
      <c r="I46" s="12">
        <v>2018</v>
      </c>
      <c r="J46" s="10">
        <v>10</v>
      </c>
      <c r="K46" s="10">
        <f t="shared" si="0"/>
        <v>0</v>
      </c>
      <c r="L46" s="9" t="s">
        <v>61</v>
      </c>
      <c r="M46" s="13" t="s">
        <v>52</v>
      </c>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row>
    <row r="47" s="2" customFormat="1" ht="50.1" customHeight="1" spans="1:248">
      <c r="A47" s="7">
        <v>46</v>
      </c>
      <c r="B47" s="11" t="s">
        <v>139</v>
      </c>
      <c r="C47" s="8" t="s">
        <v>54</v>
      </c>
      <c r="D47" s="8" t="s">
        <v>140</v>
      </c>
      <c r="E47" s="8" t="s">
        <v>141</v>
      </c>
      <c r="F47" s="9" t="s">
        <v>18</v>
      </c>
      <c r="G47" s="7">
        <v>10</v>
      </c>
      <c r="H47" s="10">
        <v>10</v>
      </c>
      <c r="I47" s="12">
        <v>2018</v>
      </c>
      <c r="J47" s="10">
        <v>10</v>
      </c>
      <c r="K47" s="10">
        <f t="shared" si="0"/>
        <v>0</v>
      </c>
      <c r="L47" s="9" t="s">
        <v>24</v>
      </c>
      <c r="M47" s="13" t="s">
        <v>52</v>
      </c>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row>
    <row r="48" s="2" customFormat="1" ht="50.1" customHeight="1" spans="1:248">
      <c r="A48" s="7">
        <v>47</v>
      </c>
      <c r="B48" s="11" t="s">
        <v>142</v>
      </c>
      <c r="C48" s="8" t="s">
        <v>54</v>
      </c>
      <c r="D48" s="8" t="s">
        <v>143</v>
      </c>
      <c r="E48" s="8" t="s">
        <v>60</v>
      </c>
      <c r="F48" s="9" t="s">
        <v>18</v>
      </c>
      <c r="G48" s="7">
        <v>10</v>
      </c>
      <c r="H48" s="10">
        <v>10</v>
      </c>
      <c r="I48" s="12">
        <v>2018</v>
      </c>
      <c r="J48" s="10">
        <v>10</v>
      </c>
      <c r="K48" s="10">
        <f t="shared" si="0"/>
        <v>0</v>
      </c>
      <c r="L48" s="9" t="s">
        <v>61</v>
      </c>
      <c r="M48" s="13" t="s">
        <v>52</v>
      </c>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row>
    <row r="49" s="2" customFormat="1" ht="50.1" customHeight="1" spans="1:248">
      <c r="A49" s="7">
        <v>48</v>
      </c>
      <c r="B49" s="11" t="s">
        <v>144</v>
      </c>
      <c r="C49" s="8" t="s">
        <v>54</v>
      </c>
      <c r="D49" s="8" t="s">
        <v>145</v>
      </c>
      <c r="E49" s="8" t="s">
        <v>92</v>
      </c>
      <c r="F49" s="9" t="s">
        <v>18</v>
      </c>
      <c r="G49" s="7">
        <v>10</v>
      </c>
      <c r="H49" s="10">
        <v>10</v>
      </c>
      <c r="I49" s="12">
        <v>2018</v>
      </c>
      <c r="J49" s="10">
        <v>10</v>
      </c>
      <c r="K49" s="10">
        <f t="shared" si="0"/>
        <v>0</v>
      </c>
      <c r="L49" s="9" t="s">
        <v>61</v>
      </c>
      <c r="M49" s="13" t="s">
        <v>52</v>
      </c>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row>
    <row r="50" s="2" customFormat="1" ht="50.1" customHeight="1" spans="1:248">
      <c r="A50" s="7">
        <v>49</v>
      </c>
      <c r="B50" s="11" t="s">
        <v>146</v>
      </c>
      <c r="C50" s="8" t="s">
        <v>54</v>
      </c>
      <c r="D50" s="8" t="s">
        <v>147</v>
      </c>
      <c r="E50" s="8" t="s">
        <v>64</v>
      </c>
      <c r="F50" s="9" t="s">
        <v>18</v>
      </c>
      <c r="G50" s="7">
        <v>10</v>
      </c>
      <c r="H50" s="10">
        <v>10</v>
      </c>
      <c r="I50" s="12">
        <v>2018</v>
      </c>
      <c r="J50" s="10">
        <v>10</v>
      </c>
      <c r="K50" s="10">
        <f t="shared" si="0"/>
        <v>0</v>
      </c>
      <c r="L50" s="9" t="s">
        <v>61</v>
      </c>
      <c r="M50" s="13" t="s">
        <v>52</v>
      </c>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row>
    <row r="51" s="2" customFormat="1" ht="50.1" customHeight="1" spans="1:248">
      <c r="A51" s="7">
        <v>50</v>
      </c>
      <c r="B51" s="11" t="s">
        <v>148</v>
      </c>
      <c r="C51" s="8" t="s">
        <v>54</v>
      </c>
      <c r="D51" s="8" t="s">
        <v>149</v>
      </c>
      <c r="E51" s="8" t="s">
        <v>84</v>
      </c>
      <c r="F51" s="9" t="s">
        <v>18</v>
      </c>
      <c r="G51" s="7">
        <v>10</v>
      </c>
      <c r="H51" s="10">
        <v>10</v>
      </c>
      <c r="I51" s="12">
        <v>2018</v>
      </c>
      <c r="J51" s="10">
        <v>10</v>
      </c>
      <c r="K51" s="10">
        <f t="shared" si="0"/>
        <v>0</v>
      </c>
      <c r="L51" s="9" t="s">
        <v>61</v>
      </c>
      <c r="M51" s="13" t="s">
        <v>52</v>
      </c>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row>
    <row r="52" s="2" customFormat="1" ht="50.1" customHeight="1" spans="1:248">
      <c r="A52" s="7">
        <v>51</v>
      </c>
      <c r="B52" s="11" t="s">
        <v>150</v>
      </c>
      <c r="C52" s="8" t="s">
        <v>54</v>
      </c>
      <c r="D52" s="8" t="s">
        <v>151</v>
      </c>
      <c r="E52" s="8" t="s">
        <v>84</v>
      </c>
      <c r="F52" s="9" t="s">
        <v>18</v>
      </c>
      <c r="G52" s="7">
        <v>10</v>
      </c>
      <c r="H52" s="10">
        <v>10</v>
      </c>
      <c r="I52" s="12">
        <v>2018</v>
      </c>
      <c r="J52" s="10">
        <v>10</v>
      </c>
      <c r="K52" s="10">
        <f t="shared" si="0"/>
        <v>0</v>
      </c>
      <c r="L52" s="9" t="s">
        <v>61</v>
      </c>
      <c r="M52" s="13" t="s">
        <v>52</v>
      </c>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row>
    <row r="53" s="2" customFormat="1" ht="50.1" customHeight="1" spans="1:248">
      <c r="A53" s="7">
        <v>52</v>
      </c>
      <c r="B53" s="11" t="s">
        <v>152</v>
      </c>
      <c r="C53" s="8" t="s">
        <v>54</v>
      </c>
      <c r="D53" s="8" t="s">
        <v>153</v>
      </c>
      <c r="E53" s="8" t="s">
        <v>154</v>
      </c>
      <c r="F53" s="9" t="s">
        <v>18</v>
      </c>
      <c r="G53" s="7">
        <v>10</v>
      </c>
      <c r="H53" s="10">
        <v>10</v>
      </c>
      <c r="I53" s="12">
        <v>2018</v>
      </c>
      <c r="J53" s="10">
        <v>10</v>
      </c>
      <c r="K53" s="10">
        <f t="shared" si="0"/>
        <v>0</v>
      </c>
      <c r="L53" s="9" t="s">
        <v>61</v>
      </c>
      <c r="M53" s="13" t="s">
        <v>52</v>
      </c>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row>
    <row r="54" s="2" customFormat="1" ht="50.1" customHeight="1" spans="1:248">
      <c r="A54" s="7">
        <v>53</v>
      </c>
      <c r="B54" s="11" t="s">
        <v>155</v>
      </c>
      <c r="C54" s="8" t="s">
        <v>54</v>
      </c>
      <c r="D54" s="8" t="s">
        <v>156</v>
      </c>
      <c r="E54" s="8" t="s">
        <v>64</v>
      </c>
      <c r="F54" s="9" t="s">
        <v>18</v>
      </c>
      <c r="G54" s="7">
        <v>10</v>
      </c>
      <c r="H54" s="10">
        <v>10</v>
      </c>
      <c r="I54" s="12">
        <v>2018</v>
      </c>
      <c r="J54" s="10">
        <v>10</v>
      </c>
      <c r="K54" s="10">
        <f t="shared" si="0"/>
        <v>0</v>
      </c>
      <c r="L54" s="9" t="s">
        <v>61</v>
      </c>
      <c r="M54" s="13" t="s">
        <v>52</v>
      </c>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row>
    <row r="55" s="2" customFormat="1" ht="50.1" customHeight="1" spans="1:248">
      <c r="A55" s="7">
        <v>54</v>
      </c>
      <c r="B55" s="11" t="s">
        <v>157</v>
      </c>
      <c r="C55" s="8" t="s">
        <v>54</v>
      </c>
      <c r="D55" s="8" t="s">
        <v>158</v>
      </c>
      <c r="E55" s="8" t="s">
        <v>60</v>
      </c>
      <c r="F55" s="9" t="s">
        <v>18</v>
      </c>
      <c r="G55" s="7">
        <v>10</v>
      </c>
      <c r="H55" s="10">
        <v>10</v>
      </c>
      <c r="I55" s="12">
        <v>2018</v>
      </c>
      <c r="J55" s="10">
        <v>10</v>
      </c>
      <c r="K55" s="10">
        <f t="shared" si="0"/>
        <v>0</v>
      </c>
      <c r="L55" s="9" t="s">
        <v>61</v>
      </c>
      <c r="M55" s="13" t="s">
        <v>52</v>
      </c>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row>
    <row r="56" s="2" customFormat="1" ht="50.1" customHeight="1" spans="1:248">
      <c r="A56" s="7">
        <v>55</v>
      </c>
      <c r="B56" s="11" t="s">
        <v>159</v>
      </c>
      <c r="C56" s="8" t="s">
        <v>54</v>
      </c>
      <c r="D56" s="8" t="s">
        <v>160</v>
      </c>
      <c r="E56" s="8" t="s">
        <v>60</v>
      </c>
      <c r="F56" s="9" t="s">
        <v>18</v>
      </c>
      <c r="G56" s="7">
        <v>10</v>
      </c>
      <c r="H56" s="10">
        <v>10</v>
      </c>
      <c r="I56" s="12">
        <v>2018</v>
      </c>
      <c r="J56" s="10">
        <v>10</v>
      </c>
      <c r="K56" s="10">
        <f t="shared" si="0"/>
        <v>0</v>
      </c>
      <c r="L56" s="9" t="s">
        <v>61</v>
      </c>
      <c r="M56" s="13" t="s">
        <v>52</v>
      </c>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row>
    <row r="57" s="2" customFormat="1" ht="50.1" customHeight="1" spans="1:248">
      <c r="A57" s="7">
        <v>56</v>
      </c>
      <c r="B57" s="11" t="s">
        <v>161</v>
      </c>
      <c r="C57" s="8" t="s">
        <v>54</v>
      </c>
      <c r="D57" s="8" t="s">
        <v>162</v>
      </c>
      <c r="E57" s="8" t="s">
        <v>122</v>
      </c>
      <c r="F57" s="9" t="s">
        <v>18</v>
      </c>
      <c r="G57" s="7">
        <v>10</v>
      </c>
      <c r="H57" s="10">
        <v>10</v>
      </c>
      <c r="I57" s="12">
        <v>2018</v>
      </c>
      <c r="J57" s="10">
        <v>10</v>
      </c>
      <c r="K57" s="10">
        <f t="shared" si="0"/>
        <v>0</v>
      </c>
      <c r="L57" s="9" t="s">
        <v>61</v>
      </c>
      <c r="M57" s="13" t="s">
        <v>52</v>
      </c>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row>
    <row r="58" s="2" customFormat="1" ht="50.1" customHeight="1" spans="1:248">
      <c r="A58" s="7">
        <v>57</v>
      </c>
      <c r="B58" s="11" t="s">
        <v>163</v>
      </c>
      <c r="C58" s="8" t="s">
        <v>54</v>
      </c>
      <c r="D58" s="8" t="s">
        <v>164</v>
      </c>
      <c r="E58" s="8" t="s">
        <v>64</v>
      </c>
      <c r="F58" s="9" t="s">
        <v>18</v>
      </c>
      <c r="G58" s="7">
        <v>10</v>
      </c>
      <c r="H58" s="10">
        <v>10</v>
      </c>
      <c r="I58" s="12">
        <v>2018</v>
      </c>
      <c r="J58" s="10">
        <v>10</v>
      </c>
      <c r="K58" s="10">
        <f t="shared" si="0"/>
        <v>0</v>
      </c>
      <c r="L58" s="9" t="s">
        <v>61</v>
      </c>
      <c r="M58" s="13" t="s">
        <v>52</v>
      </c>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row>
    <row r="59" s="2" customFormat="1" ht="50.1" customHeight="1" spans="1:248">
      <c r="A59" s="7">
        <v>58</v>
      </c>
      <c r="B59" s="11" t="s">
        <v>165</v>
      </c>
      <c r="C59" s="8" t="s">
        <v>54</v>
      </c>
      <c r="D59" s="8" t="s">
        <v>166</v>
      </c>
      <c r="E59" s="8" t="s">
        <v>67</v>
      </c>
      <c r="F59" s="9" t="s">
        <v>18</v>
      </c>
      <c r="G59" s="7">
        <v>10</v>
      </c>
      <c r="H59" s="10">
        <v>10</v>
      </c>
      <c r="I59" s="12">
        <v>2018</v>
      </c>
      <c r="J59" s="10">
        <v>10</v>
      </c>
      <c r="K59" s="10">
        <f t="shared" si="0"/>
        <v>0</v>
      </c>
      <c r="L59" s="9" t="s">
        <v>61</v>
      </c>
      <c r="M59" s="13" t="s">
        <v>52</v>
      </c>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row>
    <row r="60" s="2" customFormat="1" ht="50.1" customHeight="1" spans="1:248">
      <c r="A60" s="7">
        <v>59</v>
      </c>
      <c r="B60" s="11" t="s">
        <v>167</v>
      </c>
      <c r="C60" s="8" t="s">
        <v>54</v>
      </c>
      <c r="D60" s="8" t="s">
        <v>168</v>
      </c>
      <c r="E60" s="8" t="s">
        <v>122</v>
      </c>
      <c r="F60" s="9" t="s">
        <v>18</v>
      </c>
      <c r="G60" s="7">
        <v>10</v>
      </c>
      <c r="H60" s="10">
        <v>10</v>
      </c>
      <c r="I60" s="12">
        <v>2018</v>
      </c>
      <c r="J60" s="10">
        <v>10</v>
      </c>
      <c r="K60" s="10">
        <f t="shared" si="0"/>
        <v>0</v>
      </c>
      <c r="L60" s="9" t="s">
        <v>61</v>
      </c>
      <c r="M60" s="13" t="s">
        <v>52</v>
      </c>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c r="IL60" s="14"/>
      <c r="IM60" s="14"/>
      <c r="IN60" s="14"/>
    </row>
    <row r="61" s="2" customFormat="1" ht="50.1" customHeight="1" spans="1:248">
      <c r="A61" s="7">
        <v>60</v>
      </c>
      <c r="B61" s="11" t="s">
        <v>169</v>
      </c>
      <c r="C61" s="8" t="s">
        <v>54</v>
      </c>
      <c r="D61" s="8" t="s">
        <v>170</v>
      </c>
      <c r="E61" s="8" t="s">
        <v>64</v>
      </c>
      <c r="F61" s="9" t="s">
        <v>18</v>
      </c>
      <c r="G61" s="7">
        <v>10</v>
      </c>
      <c r="H61" s="10">
        <v>10</v>
      </c>
      <c r="I61" s="12">
        <v>2018</v>
      </c>
      <c r="J61" s="10">
        <v>10</v>
      </c>
      <c r="K61" s="10">
        <f t="shared" si="0"/>
        <v>0</v>
      </c>
      <c r="L61" s="9" t="s">
        <v>61</v>
      </c>
      <c r="M61" s="13" t="s">
        <v>52</v>
      </c>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c r="ID61" s="14"/>
      <c r="IE61" s="14"/>
      <c r="IF61" s="14"/>
      <c r="IG61" s="14"/>
      <c r="IH61" s="14"/>
      <c r="II61" s="14"/>
      <c r="IJ61" s="14"/>
      <c r="IK61" s="14"/>
      <c r="IL61" s="14"/>
      <c r="IM61" s="14"/>
      <c r="IN61" s="14"/>
    </row>
    <row r="62" s="2" customFormat="1" ht="50.1" customHeight="1" spans="1:248">
      <c r="A62" s="7">
        <v>61</v>
      </c>
      <c r="B62" s="11" t="s">
        <v>171</v>
      </c>
      <c r="C62" s="8" t="s">
        <v>54</v>
      </c>
      <c r="D62" s="8" t="s">
        <v>172</v>
      </c>
      <c r="E62" s="8" t="s">
        <v>67</v>
      </c>
      <c r="F62" s="9" t="s">
        <v>18</v>
      </c>
      <c r="G62" s="7">
        <v>10</v>
      </c>
      <c r="H62" s="10">
        <v>10</v>
      </c>
      <c r="I62" s="12">
        <v>2018</v>
      </c>
      <c r="J62" s="10">
        <v>10</v>
      </c>
      <c r="K62" s="10">
        <f t="shared" si="0"/>
        <v>0</v>
      </c>
      <c r="L62" s="9" t="s">
        <v>61</v>
      </c>
      <c r="M62" s="13" t="s">
        <v>52</v>
      </c>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c r="GU62" s="14"/>
      <c r="GV62" s="14"/>
      <c r="GW62" s="14"/>
      <c r="GX62" s="14"/>
      <c r="GY62" s="14"/>
      <c r="GZ62" s="14"/>
      <c r="HA62" s="14"/>
      <c r="HB62" s="14"/>
      <c r="HC62" s="14"/>
      <c r="HD62" s="14"/>
      <c r="HE62" s="14"/>
      <c r="HF62" s="14"/>
      <c r="HG62" s="14"/>
      <c r="HH62" s="14"/>
      <c r="HI62" s="14"/>
      <c r="HJ62" s="14"/>
      <c r="HK62" s="14"/>
      <c r="HL62" s="14"/>
      <c r="HM62" s="14"/>
      <c r="HN62" s="14"/>
      <c r="HO62" s="14"/>
      <c r="HP62" s="14"/>
      <c r="HQ62" s="14"/>
      <c r="HR62" s="14"/>
      <c r="HS62" s="14"/>
      <c r="HT62" s="14"/>
      <c r="HU62" s="14"/>
      <c r="HV62" s="14"/>
      <c r="HW62" s="14"/>
      <c r="HX62" s="14"/>
      <c r="HY62" s="14"/>
      <c r="HZ62" s="14"/>
      <c r="IA62" s="14"/>
      <c r="IB62" s="14"/>
      <c r="IC62" s="14"/>
      <c r="ID62" s="14"/>
      <c r="IE62" s="14"/>
      <c r="IF62" s="14"/>
      <c r="IG62" s="14"/>
      <c r="IH62" s="14"/>
      <c r="II62" s="14"/>
      <c r="IJ62" s="14"/>
      <c r="IK62" s="14"/>
      <c r="IL62" s="14"/>
      <c r="IM62" s="14"/>
      <c r="IN62" s="14"/>
    </row>
    <row r="63" s="2" customFormat="1" ht="50.1" customHeight="1" spans="1:248">
      <c r="A63" s="7">
        <v>62</v>
      </c>
      <c r="B63" s="11" t="s">
        <v>173</v>
      </c>
      <c r="C63" s="8" t="s">
        <v>54</v>
      </c>
      <c r="D63" s="8" t="s">
        <v>174</v>
      </c>
      <c r="E63" s="8" t="s">
        <v>119</v>
      </c>
      <c r="F63" s="9" t="s">
        <v>18</v>
      </c>
      <c r="G63" s="7">
        <v>10</v>
      </c>
      <c r="H63" s="10">
        <v>10</v>
      </c>
      <c r="I63" s="12">
        <v>2018</v>
      </c>
      <c r="J63" s="10">
        <v>10</v>
      </c>
      <c r="K63" s="10">
        <f t="shared" si="0"/>
        <v>0</v>
      </c>
      <c r="L63" s="9" t="s">
        <v>61</v>
      </c>
      <c r="M63" s="13" t="s">
        <v>52</v>
      </c>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c r="ID63" s="14"/>
      <c r="IE63" s="14"/>
      <c r="IF63" s="14"/>
      <c r="IG63" s="14"/>
      <c r="IH63" s="14"/>
      <c r="II63" s="14"/>
      <c r="IJ63" s="14"/>
      <c r="IK63" s="14"/>
      <c r="IL63" s="14"/>
      <c r="IM63" s="14"/>
      <c r="IN63" s="14"/>
    </row>
    <row r="64" s="2" customFormat="1" ht="50.1" customHeight="1" spans="1:248">
      <c r="A64" s="7">
        <v>63</v>
      </c>
      <c r="B64" s="11" t="s">
        <v>175</v>
      </c>
      <c r="C64" s="8" t="s">
        <v>54</v>
      </c>
      <c r="D64" s="8" t="s">
        <v>176</v>
      </c>
      <c r="E64" s="8" t="s">
        <v>64</v>
      </c>
      <c r="F64" s="9" t="s">
        <v>18</v>
      </c>
      <c r="G64" s="7">
        <v>10</v>
      </c>
      <c r="H64" s="10">
        <v>10</v>
      </c>
      <c r="I64" s="12">
        <v>2018</v>
      </c>
      <c r="J64" s="10">
        <v>10</v>
      </c>
      <c r="K64" s="10">
        <f t="shared" si="0"/>
        <v>0</v>
      </c>
      <c r="L64" s="9" t="s">
        <v>61</v>
      </c>
      <c r="M64" s="13" t="s">
        <v>52</v>
      </c>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row>
    <row r="65" s="2" customFormat="1" ht="50.1" customHeight="1" spans="1:248">
      <c r="A65" s="7">
        <v>64</v>
      </c>
      <c r="B65" s="11" t="s">
        <v>177</v>
      </c>
      <c r="C65" s="8" t="s">
        <v>54</v>
      </c>
      <c r="D65" s="8" t="s">
        <v>178</v>
      </c>
      <c r="E65" s="8" t="s">
        <v>92</v>
      </c>
      <c r="F65" s="9" t="s">
        <v>18</v>
      </c>
      <c r="G65" s="7">
        <v>10</v>
      </c>
      <c r="H65" s="10">
        <v>10</v>
      </c>
      <c r="I65" s="12">
        <v>2018</v>
      </c>
      <c r="J65" s="10">
        <v>10</v>
      </c>
      <c r="K65" s="10">
        <f t="shared" si="0"/>
        <v>0</v>
      </c>
      <c r="L65" s="9" t="s">
        <v>61</v>
      </c>
      <c r="M65" s="13" t="s">
        <v>52</v>
      </c>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row>
    <row r="66" s="2" customFormat="1" ht="50.1" customHeight="1" spans="1:248">
      <c r="A66" s="7">
        <v>65</v>
      </c>
      <c r="B66" s="11" t="s">
        <v>179</v>
      </c>
      <c r="C66" s="8" t="s">
        <v>54</v>
      </c>
      <c r="D66" s="8" t="s">
        <v>180</v>
      </c>
      <c r="E66" s="8" t="s">
        <v>64</v>
      </c>
      <c r="F66" s="9" t="s">
        <v>18</v>
      </c>
      <c r="G66" s="7">
        <v>10</v>
      </c>
      <c r="H66" s="10">
        <v>10</v>
      </c>
      <c r="I66" s="12">
        <v>2018</v>
      </c>
      <c r="J66" s="10">
        <v>10</v>
      </c>
      <c r="K66" s="10">
        <f t="shared" si="0"/>
        <v>0</v>
      </c>
      <c r="L66" s="9" t="s">
        <v>61</v>
      </c>
      <c r="M66" s="13" t="s">
        <v>52</v>
      </c>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4"/>
      <c r="IF66" s="14"/>
      <c r="IG66" s="14"/>
      <c r="IH66" s="14"/>
      <c r="II66" s="14"/>
      <c r="IJ66" s="14"/>
      <c r="IK66" s="14"/>
      <c r="IL66" s="14"/>
      <c r="IM66" s="14"/>
      <c r="IN66" s="14"/>
    </row>
    <row r="67" s="2" customFormat="1" ht="50.1" customHeight="1" spans="1:248">
      <c r="A67" s="7">
        <v>66</v>
      </c>
      <c r="B67" s="11" t="s">
        <v>181</v>
      </c>
      <c r="C67" s="8" t="s">
        <v>54</v>
      </c>
      <c r="D67" s="8" t="s">
        <v>182</v>
      </c>
      <c r="E67" s="8" t="s">
        <v>84</v>
      </c>
      <c r="F67" s="9" t="s">
        <v>18</v>
      </c>
      <c r="G67" s="15">
        <v>10</v>
      </c>
      <c r="H67" s="10">
        <v>10</v>
      </c>
      <c r="I67" s="12">
        <v>2018</v>
      </c>
      <c r="J67" s="10">
        <v>10</v>
      </c>
      <c r="K67" s="10">
        <f t="shared" si="0"/>
        <v>0</v>
      </c>
      <c r="L67" s="9" t="s">
        <v>61</v>
      </c>
      <c r="M67" s="13" t="s">
        <v>52</v>
      </c>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row>
    <row r="68" s="2" customFormat="1" ht="50.1" customHeight="1" spans="1:248">
      <c r="A68" s="7">
        <v>67</v>
      </c>
      <c r="B68" s="11" t="s">
        <v>183</v>
      </c>
      <c r="C68" s="8" t="s">
        <v>54</v>
      </c>
      <c r="D68" s="8" t="s">
        <v>184</v>
      </c>
      <c r="E68" s="8" t="s">
        <v>67</v>
      </c>
      <c r="F68" s="9" t="s">
        <v>18</v>
      </c>
      <c r="G68" s="7">
        <v>10</v>
      </c>
      <c r="H68" s="10">
        <v>10</v>
      </c>
      <c r="I68" s="12">
        <v>2018</v>
      </c>
      <c r="J68" s="10">
        <v>10</v>
      </c>
      <c r="K68" s="10">
        <f t="shared" ref="K68:K90" si="1">H68-J68</f>
        <v>0</v>
      </c>
      <c r="L68" s="9" t="s">
        <v>61</v>
      </c>
      <c r="M68" s="13" t="s">
        <v>52</v>
      </c>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row>
    <row r="69" s="2" customFormat="1" ht="50.1" customHeight="1" spans="1:248">
      <c r="A69" s="7">
        <v>68</v>
      </c>
      <c r="B69" s="11" t="s">
        <v>185</v>
      </c>
      <c r="C69" s="8" t="s">
        <v>54</v>
      </c>
      <c r="D69" s="8" t="s">
        <v>186</v>
      </c>
      <c r="E69" s="8" t="s">
        <v>79</v>
      </c>
      <c r="F69" s="9" t="s">
        <v>18</v>
      </c>
      <c r="G69" s="7">
        <v>10</v>
      </c>
      <c r="H69" s="10">
        <v>10</v>
      </c>
      <c r="I69" s="12">
        <v>2018</v>
      </c>
      <c r="J69" s="10">
        <v>10</v>
      </c>
      <c r="K69" s="10">
        <f t="shared" si="1"/>
        <v>0</v>
      </c>
      <c r="L69" s="9" t="s">
        <v>61</v>
      </c>
      <c r="M69" s="13" t="s">
        <v>52</v>
      </c>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row>
    <row r="70" s="2" customFormat="1" ht="50.1" customHeight="1" spans="1:248">
      <c r="A70" s="7">
        <v>69</v>
      </c>
      <c r="B70" s="11" t="s">
        <v>187</v>
      </c>
      <c r="C70" s="8" t="s">
        <v>54</v>
      </c>
      <c r="D70" s="8" t="s">
        <v>188</v>
      </c>
      <c r="E70" s="8" t="s">
        <v>79</v>
      </c>
      <c r="F70" s="9" t="s">
        <v>18</v>
      </c>
      <c r="G70" s="7">
        <v>10</v>
      </c>
      <c r="H70" s="10">
        <v>10</v>
      </c>
      <c r="I70" s="12">
        <v>2018</v>
      </c>
      <c r="J70" s="10">
        <v>10</v>
      </c>
      <c r="K70" s="10">
        <f t="shared" si="1"/>
        <v>0</v>
      </c>
      <c r="L70" s="9" t="s">
        <v>61</v>
      </c>
      <c r="M70" s="13" t="s">
        <v>52</v>
      </c>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row>
    <row r="71" s="2" customFormat="1" ht="50.1" customHeight="1" spans="1:248">
      <c r="A71" s="7">
        <v>70</v>
      </c>
      <c r="B71" s="11" t="s">
        <v>189</v>
      </c>
      <c r="C71" s="8" t="s">
        <v>54</v>
      </c>
      <c r="D71" s="8" t="s">
        <v>190</v>
      </c>
      <c r="E71" s="8" t="s">
        <v>64</v>
      </c>
      <c r="F71" s="9" t="s">
        <v>18</v>
      </c>
      <c r="G71" s="7">
        <v>10</v>
      </c>
      <c r="H71" s="10">
        <v>10</v>
      </c>
      <c r="I71" s="12">
        <v>2018</v>
      </c>
      <c r="J71" s="10">
        <v>10</v>
      </c>
      <c r="K71" s="10">
        <f t="shared" si="1"/>
        <v>0</v>
      </c>
      <c r="L71" s="9" t="s">
        <v>61</v>
      </c>
      <c r="M71" s="13" t="s">
        <v>52</v>
      </c>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row>
    <row r="72" s="2" customFormat="1" ht="50.1" customHeight="1" spans="1:248">
      <c r="A72" s="7">
        <v>71</v>
      </c>
      <c r="B72" s="11" t="s">
        <v>191</v>
      </c>
      <c r="C72" s="8" t="s">
        <v>54</v>
      </c>
      <c r="D72" s="8" t="s">
        <v>192</v>
      </c>
      <c r="E72" s="8" t="s">
        <v>72</v>
      </c>
      <c r="F72" s="9" t="s">
        <v>18</v>
      </c>
      <c r="G72" s="7">
        <v>10</v>
      </c>
      <c r="H72" s="10">
        <v>10</v>
      </c>
      <c r="I72" s="12">
        <v>2018</v>
      </c>
      <c r="J72" s="10">
        <v>10</v>
      </c>
      <c r="K72" s="10">
        <f t="shared" si="1"/>
        <v>0</v>
      </c>
      <c r="L72" s="9" t="s">
        <v>61</v>
      </c>
      <c r="M72" s="13" t="s">
        <v>52</v>
      </c>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row>
    <row r="73" s="2" customFormat="1" ht="50.1" customHeight="1" spans="1:248">
      <c r="A73" s="7">
        <v>72</v>
      </c>
      <c r="B73" s="11" t="s">
        <v>193</v>
      </c>
      <c r="C73" s="8" t="s">
        <v>54</v>
      </c>
      <c r="D73" s="8" t="s">
        <v>194</v>
      </c>
      <c r="E73" s="8" t="s">
        <v>64</v>
      </c>
      <c r="F73" s="9" t="s">
        <v>18</v>
      </c>
      <c r="G73" s="7">
        <v>10</v>
      </c>
      <c r="H73" s="10">
        <v>10</v>
      </c>
      <c r="I73" s="12">
        <v>2018</v>
      </c>
      <c r="J73" s="10">
        <v>10</v>
      </c>
      <c r="K73" s="10">
        <f t="shared" si="1"/>
        <v>0</v>
      </c>
      <c r="L73" s="9" t="s">
        <v>61</v>
      </c>
      <c r="M73" s="13" t="s">
        <v>52</v>
      </c>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row>
    <row r="74" s="2" customFormat="1" ht="50.1" customHeight="1" spans="1:248">
      <c r="A74" s="7">
        <v>73</v>
      </c>
      <c r="B74" s="11" t="s">
        <v>195</v>
      </c>
      <c r="C74" s="8" t="s">
        <v>54</v>
      </c>
      <c r="D74" s="8" t="s">
        <v>196</v>
      </c>
      <c r="E74" s="8" t="s">
        <v>67</v>
      </c>
      <c r="F74" s="9" t="s">
        <v>18</v>
      </c>
      <c r="G74" s="7">
        <v>10</v>
      </c>
      <c r="H74" s="10">
        <v>10</v>
      </c>
      <c r="I74" s="12">
        <v>2018</v>
      </c>
      <c r="J74" s="10">
        <v>10</v>
      </c>
      <c r="K74" s="10">
        <f t="shared" si="1"/>
        <v>0</v>
      </c>
      <c r="L74" s="9" t="s">
        <v>61</v>
      </c>
      <c r="M74" s="13" t="s">
        <v>52</v>
      </c>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row>
    <row r="75" s="2" customFormat="1" ht="50.1" customHeight="1" spans="1:248">
      <c r="A75" s="7">
        <v>74</v>
      </c>
      <c r="B75" s="11" t="s">
        <v>197</v>
      </c>
      <c r="C75" s="8" t="s">
        <v>54</v>
      </c>
      <c r="D75" s="8" t="s">
        <v>198</v>
      </c>
      <c r="E75" s="8" t="s">
        <v>64</v>
      </c>
      <c r="F75" s="9" t="s">
        <v>18</v>
      </c>
      <c r="G75" s="7">
        <v>10</v>
      </c>
      <c r="H75" s="10">
        <v>10</v>
      </c>
      <c r="I75" s="12">
        <v>2018</v>
      </c>
      <c r="J75" s="10">
        <v>10</v>
      </c>
      <c r="K75" s="10">
        <f t="shared" si="1"/>
        <v>0</v>
      </c>
      <c r="L75" s="9" t="s">
        <v>61</v>
      </c>
      <c r="M75" s="13" t="s">
        <v>52</v>
      </c>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row>
    <row r="76" s="2" customFormat="1" ht="50.1" customHeight="1" spans="1:248">
      <c r="A76" s="7">
        <v>75</v>
      </c>
      <c r="B76" s="11" t="s">
        <v>199</v>
      </c>
      <c r="C76" s="8" t="s">
        <v>54</v>
      </c>
      <c r="D76" s="8" t="s">
        <v>200</v>
      </c>
      <c r="E76" s="8" t="s">
        <v>154</v>
      </c>
      <c r="F76" s="9" t="s">
        <v>18</v>
      </c>
      <c r="G76" s="7">
        <v>10</v>
      </c>
      <c r="H76" s="10">
        <v>10</v>
      </c>
      <c r="I76" s="12">
        <v>2018</v>
      </c>
      <c r="J76" s="10">
        <v>10</v>
      </c>
      <c r="K76" s="10">
        <f t="shared" si="1"/>
        <v>0</v>
      </c>
      <c r="L76" s="9" t="s">
        <v>61</v>
      </c>
      <c r="M76" s="13" t="s">
        <v>52</v>
      </c>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row>
    <row r="77" s="2" customFormat="1" ht="50.1" customHeight="1" spans="1:248">
      <c r="A77" s="7">
        <v>76</v>
      </c>
      <c r="B77" s="11" t="s">
        <v>201</v>
      </c>
      <c r="C77" s="8" t="s">
        <v>54</v>
      </c>
      <c r="D77" s="8" t="s">
        <v>202</v>
      </c>
      <c r="E77" s="8" t="s">
        <v>89</v>
      </c>
      <c r="F77" s="9" t="s">
        <v>18</v>
      </c>
      <c r="G77" s="7">
        <v>10</v>
      </c>
      <c r="H77" s="10">
        <v>10</v>
      </c>
      <c r="I77" s="12">
        <v>2018</v>
      </c>
      <c r="J77" s="10">
        <v>10</v>
      </c>
      <c r="K77" s="10">
        <f t="shared" si="1"/>
        <v>0</v>
      </c>
      <c r="L77" s="9" t="s">
        <v>61</v>
      </c>
      <c r="M77" s="13" t="s">
        <v>52</v>
      </c>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row>
    <row r="78" s="2" customFormat="1" ht="50.1" customHeight="1" spans="1:248">
      <c r="A78" s="7">
        <v>77</v>
      </c>
      <c r="B78" s="11" t="s">
        <v>203</v>
      </c>
      <c r="C78" s="8" t="s">
        <v>54</v>
      </c>
      <c r="D78" s="8" t="s">
        <v>204</v>
      </c>
      <c r="E78" s="8" t="s">
        <v>84</v>
      </c>
      <c r="F78" s="9" t="s">
        <v>18</v>
      </c>
      <c r="G78" s="7">
        <v>10</v>
      </c>
      <c r="H78" s="10">
        <v>10</v>
      </c>
      <c r="I78" s="12">
        <v>2018</v>
      </c>
      <c r="J78" s="10">
        <v>10</v>
      </c>
      <c r="K78" s="10">
        <f t="shared" si="1"/>
        <v>0</v>
      </c>
      <c r="L78" s="9" t="s">
        <v>61</v>
      </c>
      <c r="M78" s="13" t="s">
        <v>52</v>
      </c>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c r="HS78" s="14"/>
      <c r="HT78" s="14"/>
      <c r="HU78" s="14"/>
      <c r="HV78" s="14"/>
      <c r="HW78" s="14"/>
      <c r="HX78" s="14"/>
      <c r="HY78" s="14"/>
      <c r="HZ78" s="14"/>
      <c r="IA78" s="14"/>
      <c r="IB78" s="14"/>
      <c r="IC78" s="14"/>
      <c r="ID78" s="14"/>
      <c r="IE78" s="14"/>
      <c r="IF78" s="14"/>
      <c r="IG78" s="14"/>
      <c r="IH78" s="14"/>
      <c r="II78" s="14"/>
      <c r="IJ78" s="14"/>
      <c r="IK78" s="14"/>
      <c r="IL78" s="14"/>
      <c r="IM78" s="14"/>
      <c r="IN78" s="14"/>
    </row>
    <row r="79" s="2" customFormat="1" ht="50.1" customHeight="1" spans="1:248">
      <c r="A79" s="7">
        <v>78</v>
      </c>
      <c r="B79" s="11" t="s">
        <v>205</v>
      </c>
      <c r="C79" s="8" t="s">
        <v>54</v>
      </c>
      <c r="D79" s="8" t="s">
        <v>206</v>
      </c>
      <c r="E79" s="8" t="s">
        <v>60</v>
      </c>
      <c r="F79" s="9" t="s">
        <v>18</v>
      </c>
      <c r="G79" s="7">
        <v>10</v>
      </c>
      <c r="H79" s="10">
        <v>10</v>
      </c>
      <c r="I79" s="12">
        <v>2018</v>
      </c>
      <c r="J79" s="10">
        <v>10</v>
      </c>
      <c r="K79" s="10">
        <f t="shared" si="1"/>
        <v>0</v>
      </c>
      <c r="L79" s="9" t="s">
        <v>61</v>
      </c>
      <c r="M79" s="13" t="s">
        <v>52</v>
      </c>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c r="HS79" s="14"/>
      <c r="HT79" s="14"/>
      <c r="HU79" s="14"/>
      <c r="HV79" s="14"/>
      <c r="HW79" s="14"/>
      <c r="HX79" s="14"/>
      <c r="HY79" s="14"/>
      <c r="HZ79" s="14"/>
      <c r="IA79" s="14"/>
      <c r="IB79" s="14"/>
      <c r="IC79" s="14"/>
      <c r="ID79" s="14"/>
      <c r="IE79" s="14"/>
      <c r="IF79" s="14"/>
      <c r="IG79" s="14"/>
      <c r="IH79" s="14"/>
      <c r="II79" s="14"/>
      <c r="IJ79" s="14"/>
      <c r="IK79" s="14"/>
      <c r="IL79" s="14"/>
      <c r="IM79" s="14"/>
      <c r="IN79" s="14"/>
    </row>
    <row r="80" s="2" customFormat="1" ht="50.1" customHeight="1" spans="1:248">
      <c r="A80" s="7">
        <v>79</v>
      </c>
      <c r="B80" s="11" t="s">
        <v>207</v>
      </c>
      <c r="C80" s="8" t="s">
        <v>54</v>
      </c>
      <c r="D80" s="8" t="s">
        <v>208</v>
      </c>
      <c r="E80" s="8" t="s">
        <v>67</v>
      </c>
      <c r="F80" s="9" t="s">
        <v>18</v>
      </c>
      <c r="G80" s="7">
        <v>10</v>
      </c>
      <c r="H80" s="10">
        <v>10</v>
      </c>
      <c r="I80" s="12">
        <v>2018</v>
      </c>
      <c r="J80" s="10">
        <v>10</v>
      </c>
      <c r="K80" s="10">
        <f t="shared" si="1"/>
        <v>0</v>
      </c>
      <c r="L80" s="9" t="s">
        <v>61</v>
      </c>
      <c r="M80" s="13" t="s">
        <v>52</v>
      </c>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c r="HS80" s="14"/>
      <c r="HT80" s="14"/>
      <c r="HU80" s="14"/>
      <c r="HV80" s="14"/>
      <c r="HW80" s="14"/>
      <c r="HX80" s="14"/>
      <c r="HY80" s="14"/>
      <c r="HZ80" s="14"/>
      <c r="IA80" s="14"/>
      <c r="IB80" s="14"/>
      <c r="IC80" s="14"/>
      <c r="ID80" s="14"/>
      <c r="IE80" s="14"/>
      <c r="IF80" s="14"/>
      <c r="IG80" s="14"/>
      <c r="IH80" s="14"/>
      <c r="II80" s="14"/>
      <c r="IJ80" s="14"/>
      <c r="IK80" s="14"/>
      <c r="IL80" s="14"/>
      <c r="IM80" s="14"/>
      <c r="IN80" s="14"/>
    </row>
    <row r="81" s="2" customFormat="1" ht="50.1" customHeight="1" spans="1:248">
      <c r="A81" s="7">
        <v>80</v>
      </c>
      <c r="B81" s="11" t="s">
        <v>209</v>
      </c>
      <c r="C81" s="8" t="s">
        <v>54</v>
      </c>
      <c r="D81" s="8" t="s">
        <v>210</v>
      </c>
      <c r="E81" s="8" t="s">
        <v>211</v>
      </c>
      <c r="F81" s="9" t="s">
        <v>18</v>
      </c>
      <c r="G81" s="7">
        <v>10</v>
      </c>
      <c r="H81" s="10">
        <v>10</v>
      </c>
      <c r="I81" s="12">
        <v>2018</v>
      </c>
      <c r="J81" s="10">
        <v>10</v>
      </c>
      <c r="K81" s="10">
        <f t="shared" si="1"/>
        <v>0</v>
      </c>
      <c r="L81" s="9" t="s">
        <v>61</v>
      </c>
      <c r="M81" s="13" t="s">
        <v>52</v>
      </c>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row>
    <row r="82" s="2" customFormat="1" ht="50.1" customHeight="1" spans="1:248">
      <c r="A82" s="7">
        <v>81</v>
      </c>
      <c r="B82" s="11" t="s">
        <v>212</v>
      </c>
      <c r="C82" s="8" t="s">
        <v>54</v>
      </c>
      <c r="D82" s="8" t="s">
        <v>213</v>
      </c>
      <c r="E82" s="8" t="s">
        <v>72</v>
      </c>
      <c r="F82" s="9" t="s">
        <v>18</v>
      </c>
      <c r="G82" s="7">
        <v>10</v>
      </c>
      <c r="H82" s="10">
        <v>10</v>
      </c>
      <c r="I82" s="12">
        <v>2018</v>
      </c>
      <c r="J82" s="10">
        <v>10</v>
      </c>
      <c r="K82" s="10">
        <f t="shared" si="1"/>
        <v>0</v>
      </c>
      <c r="L82" s="9" t="s">
        <v>61</v>
      </c>
      <c r="M82" s="13" t="s">
        <v>52</v>
      </c>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4"/>
      <c r="HU82" s="14"/>
      <c r="HV82" s="14"/>
      <c r="HW82" s="14"/>
      <c r="HX82" s="14"/>
      <c r="HY82" s="14"/>
      <c r="HZ82" s="14"/>
      <c r="IA82" s="14"/>
      <c r="IB82" s="14"/>
      <c r="IC82" s="14"/>
      <c r="ID82" s="14"/>
      <c r="IE82" s="14"/>
      <c r="IF82" s="14"/>
      <c r="IG82" s="14"/>
      <c r="IH82" s="14"/>
      <c r="II82" s="14"/>
      <c r="IJ82" s="14"/>
      <c r="IK82" s="14"/>
      <c r="IL82" s="14"/>
      <c r="IM82" s="14"/>
      <c r="IN82" s="14"/>
    </row>
    <row r="83" s="2" customFormat="1" ht="50.1" customHeight="1" spans="1:248">
      <c r="A83" s="7">
        <v>82</v>
      </c>
      <c r="B83" s="11" t="s">
        <v>214</v>
      </c>
      <c r="C83" s="8" t="s">
        <v>54</v>
      </c>
      <c r="D83" s="8" t="s">
        <v>215</v>
      </c>
      <c r="E83" s="8" t="s">
        <v>60</v>
      </c>
      <c r="F83" s="9" t="s">
        <v>18</v>
      </c>
      <c r="G83" s="7">
        <v>10</v>
      </c>
      <c r="H83" s="10">
        <v>10</v>
      </c>
      <c r="I83" s="12">
        <v>2018</v>
      </c>
      <c r="J83" s="10">
        <v>10</v>
      </c>
      <c r="K83" s="10">
        <f t="shared" si="1"/>
        <v>0</v>
      </c>
      <c r="L83" s="9" t="s">
        <v>61</v>
      </c>
      <c r="M83" s="13" t="s">
        <v>52</v>
      </c>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c r="HS83" s="14"/>
      <c r="HT83" s="14"/>
      <c r="HU83" s="14"/>
      <c r="HV83" s="14"/>
      <c r="HW83" s="14"/>
      <c r="HX83" s="14"/>
      <c r="HY83" s="14"/>
      <c r="HZ83" s="14"/>
      <c r="IA83" s="14"/>
      <c r="IB83" s="14"/>
      <c r="IC83" s="14"/>
      <c r="ID83" s="14"/>
      <c r="IE83" s="14"/>
      <c r="IF83" s="14"/>
      <c r="IG83" s="14"/>
      <c r="IH83" s="14"/>
      <c r="II83" s="14"/>
      <c r="IJ83" s="14"/>
      <c r="IK83" s="14"/>
      <c r="IL83" s="14"/>
      <c r="IM83" s="14"/>
      <c r="IN83" s="14"/>
    </row>
    <row r="84" s="2" customFormat="1" ht="50.1" customHeight="1" spans="1:248">
      <c r="A84" s="7">
        <v>83</v>
      </c>
      <c r="B84" s="11" t="s">
        <v>216</v>
      </c>
      <c r="C84" s="8" t="s">
        <v>54</v>
      </c>
      <c r="D84" s="8" t="s">
        <v>217</v>
      </c>
      <c r="E84" s="8" t="s">
        <v>119</v>
      </c>
      <c r="F84" s="9" t="s">
        <v>18</v>
      </c>
      <c r="G84" s="7">
        <v>10</v>
      </c>
      <c r="H84" s="10">
        <v>10</v>
      </c>
      <c r="I84" s="12">
        <v>2018</v>
      </c>
      <c r="J84" s="10">
        <v>10</v>
      </c>
      <c r="K84" s="10">
        <f t="shared" si="1"/>
        <v>0</v>
      </c>
      <c r="L84" s="9" t="s">
        <v>61</v>
      </c>
      <c r="M84" s="13" t="s">
        <v>52</v>
      </c>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4"/>
      <c r="HU84" s="14"/>
      <c r="HV84" s="14"/>
      <c r="HW84" s="14"/>
      <c r="HX84" s="14"/>
      <c r="HY84" s="14"/>
      <c r="HZ84" s="14"/>
      <c r="IA84" s="14"/>
      <c r="IB84" s="14"/>
      <c r="IC84" s="14"/>
      <c r="ID84" s="14"/>
      <c r="IE84" s="14"/>
      <c r="IF84" s="14"/>
      <c r="IG84" s="14"/>
      <c r="IH84" s="14"/>
      <c r="II84" s="14"/>
      <c r="IJ84" s="14"/>
      <c r="IK84" s="14"/>
      <c r="IL84" s="14"/>
      <c r="IM84" s="14"/>
      <c r="IN84" s="14"/>
    </row>
    <row r="85" s="2" customFormat="1" ht="50.1" customHeight="1" spans="1:248">
      <c r="A85" s="7">
        <v>84</v>
      </c>
      <c r="B85" s="11" t="s">
        <v>218</v>
      </c>
      <c r="C85" s="8" t="s">
        <v>54</v>
      </c>
      <c r="D85" s="8" t="s">
        <v>219</v>
      </c>
      <c r="E85" s="8" t="s">
        <v>476</v>
      </c>
      <c r="F85" s="9" t="s">
        <v>18</v>
      </c>
      <c r="G85" s="7">
        <v>10</v>
      </c>
      <c r="H85" s="10">
        <v>10</v>
      </c>
      <c r="I85" s="12">
        <v>2018</v>
      </c>
      <c r="J85" s="10">
        <v>10</v>
      </c>
      <c r="K85" s="10">
        <f t="shared" si="1"/>
        <v>0</v>
      </c>
      <c r="L85" s="9" t="s">
        <v>61</v>
      </c>
      <c r="M85" s="13" t="s">
        <v>52</v>
      </c>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c r="HS85" s="14"/>
      <c r="HT85" s="14"/>
      <c r="HU85" s="14"/>
      <c r="HV85" s="14"/>
      <c r="HW85" s="14"/>
      <c r="HX85" s="14"/>
      <c r="HY85" s="14"/>
      <c r="HZ85" s="14"/>
      <c r="IA85" s="14"/>
      <c r="IB85" s="14"/>
      <c r="IC85" s="14"/>
      <c r="ID85" s="14"/>
      <c r="IE85" s="14"/>
      <c r="IF85" s="14"/>
      <c r="IG85" s="14"/>
      <c r="IH85" s="14"/>
      <c r="II85" s="14"/>
      <c r="IJ85" s="14"/>
      <c r="IK85" s="14"/>
      <c r="IL85" s="14"/>
      <c r="IM85" s="14"/>
      <c r="IN85" s="14"/>
    </row>
    <row r="86" s="2" customFormat="1" ht="50.1" customHeight="1" spans="1:248">
      <c r="A86" s="7">
        <v>85</v>
      </c>
      <c r="B86" s="11" t="s">
        <v>221</v>
      </c>
      <c r="C86" s="8" t="s">
        <v>54</v>
      </c>
      <c r="D86" s="8" t="s">
        <v>222</v>
      </c>
      <c r="E86" s="8" t="s">
        <v>64</v>
      </c>
      <c r="F86" s="9" t="s">
        <v>18</v>
      </c>
      <c r="G86" s="7">
        <v>10</v>
      </c>
      <c r="H86" s="10">
        <v>10</v>
      </c>
      <c r="I86" s="12">
        <v>2018</v>
      </c>
      <c r="J86" s="10">
        <v>10</v>
      </c>
      <c r="K86" s="10">
        <f t="shared" si="1"/>
        <v>0</v>
      </c>
      <c r="L86" s="9" t="s">
        <v>61</v>
      </c>
      <c r="M86" s="13" t="s">
        <v>52</v>
      </c>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c r="HS86" s="14"/>
      <c r="HT86" s="14"/>
      <c r="HU86" s="14"/>
      <c r="HV86" s="14"/>
      <c r="HW86" s="14"/>
      <c r="HX86" s="14"/>
      <c r="HY86" s="14"/>
      <c r="HZ86" s="14"/>
      <c r="IA86" s="14"/>
      <c r="IB86" s="14"/>
      <c r="IC86" s="14"/>
      <c r="ID86" s="14"/>
      <c r="IE86" s="14"/>
      <c r="IF86" s="14"/>
      <c r="IG86" s="14"/>
      <c r="IH86" s="14"/>
      <c r="II86" s="14"/>
      <c r="IJ86" s="14"/>
      <c r="IK86" s="14"/>
      <c r="IL86" s="14"/>
      <c r="IM86" s="14"/>
      <c r="IN86" s="14"/>
    </row>
    <row r="87" s="2" customFormat="1" ht="50.1" customHeight="1" spans="1:248">
      <c r="A87" s="7">
        <v>86</v>
      </c>
      <c r="B87" s="11" t="s">
        <v>223</v>
      </c>
      <c r="C87" s="8" t="s">
        <v>54</v>
      </c>
      <c r="D87" s="8" t="s">
        <v>224</v>
      </c>
      <c r="E87" s="8" t="s">
        <v>119</v>
      </c>
      <c r="F87" s="9" t="s">
        <v>18</v>
      </c>
      <c r="G87" s="7">
        <v>10</v>
      </c>
      <c r="H87" s="10">
        <v>10</v>
      </c>
      <c r="I87" s="12">
        <v>2018</v>
      </c>
      <c r="J87" s="10">
        <v>10</v>
      </c>
      <c r="K87" s="10">
        <f t="shared" si="1"/>
        <v>0</v>
      </c>
      <c r="L87" s="9" t="s">
        <v>61</v>
      </c>
      <c r="M87" s="13" t="s">
        <v>52</v>
      </c>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c r="HS87" s="14"/>
      <c r="HT87" s="14"/>
      <c r="HU87" s="14"/>
      <c r="HV87" s="14"/>
      <c r="HW87" s="14"/>
      <c r="HX87" s="14"/>
      <c r="HY87" s="14"/>
      <c r="HZ87" s="14"/>
      <c r="IA87" s="14"/>
      <c r="IB87" s="14"/>
      <c r="IC87" s="14"/>
      <c r="ID87" s="14"/>
      <c r="IE87" s="14"/>
      <c r="IF87" s="14"/>
      <c r="IG87" s="14"/>
      <c r="IH87" s="14"/>
      <c r="II87" s="14"/>
      <c r="IJ87" s="14"/>
      <c r="IK87" s="14"/>
      <c r="IL87" s="14"/>
      <c r="IM87" s="14"/>
      <c r="IN87" s="14"/>
    </row>
    <row r="88" s="2" customFormat="1" ht="50.1" customHeight="1" spans="1:248">
      <c r="A88" s="7">
        <v>87</v>
      </c>
      <c r="B88" s="11" t="s">
        <v>225</v>
      </c>
      <c r="C88" s="8" t="s">
        <v>54</v>
      </c>
      <c r="D88" s="8" t="s">
        <v>226</v>
      </c>
      <c r="E88" s="8" t="s">
        <v>227</v>
      </c>
      <c r="F88" s="9" t="s">
        <v>18</v>
      </c>
      <c r="G88" s="7">
        <v>10</v>
      </c>
      <c r="H88" s="10">
        <v>10</v>
      </c>
      <c r="I88" s="12">
        <v>2018</v>
      </c>
      <c r="J88" s="10">
        <v>10</v>
      </c>
      <c r="K88" s="10">
        <f t="shared" si="1"/>
        <v>0</v>
      </c>
      <c r="L88" s="9" t="s">
        <v>61</v>
      </c>
      <c r="M88" s="13" t="s">
        <v>52</v>
      </c>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c r="HS88" s="14"/>
      <c r="HT88" s="14"/>
      <c r="HU88" s="14"/>
      <c r="HV88" s="14"/>
      <c r="HW88" s="14"/>
      <c r="HX88" s="14"/>
      <c r="HY88" s="14"/>
      <c r="HZ88" s="14"/>
      <c r="IA88" s="14"/>
      <c r="IB88" s="14"/>
      <c r="IC88" s="14"/>
      <c r="ID88" s="14"/>
      <c r="IE88" s="14"/>
      <c r="IF88" s="14"/>
      <c r="IG88" s="14"/>
      <c r="IH88" s="14"/>
      <c r="II88" s="14"/>
      <c r="IJ88" s="14"/>
      <c r="IK88" s="14"/>
      <c r="IL88" s="14"/>
      <c r="IM88" s="14"/>
      <c r="IN88" s="14"/>
    </row>
    <row r="89" s="2" customFormat="1" ht="50.1" customHeight="1" spans="1:248">
      <c r="A89" s="7">
        <v>88</v>
      </c>
      <c r="B89" s="11" t="s">
        <v>228</v>
      </c>
      <c r="C89" s="8" t="s">
        <v>54</v>
      </c>
      <c r="D89" s="8" t="s">
        <v>229</v>
      </c>
      <c r="E89" s="8" t="s">
        <v>119</v>
      </c>
      <c r="F89" s="9" t="s">
        <v>18</v>
      </c>
      <c r="G89" s="7">
        <v>10</v>
      </c>
      <c r="H89" s="10">
        <v>10</v>
      </c>
      <c r="I89" s="12">
        <v>2018</v>
      </c>
      <c r="J89" s="10">
        <v>10</v>
      </c>
      <c r="K89" s="10">
        <f t="shared" si="1"/>
        <v>0</v>
      </c>
      <c r="L89" s="9" t="s">
        <v>61</v>
      </c>
      <c r="M89" s="13" t="s">
        <v>52</v>
      </c>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c r="HS89" s="14"/>
      <c r="HT89" s="14"/>
      <c r="HU89" s="14"/>
      <c r="HV89" s="14"/>
      <c r="HW89" s="14"/>
      <c r="HX89" s="14"/>
      <c r="HY89" s="14"/>
      <c r="HZ89" s="14"/>
      <c r="IA89" s="14"/>
      <c r="IB89" s="14"/>
      <c r="IC89" s="14"/>
      <c r="ID89" s="14"/>
      <c r="IE89" s="14"/>
      <c r="IF89" s="14"/>
      <c r="IG89" s="14"/>
      <c r="IH89" s="14"/>
      <c r="II89" s="14"/>
      <c r="IJ89" s="14"/>
      <c r="IK89" s="14"/>
      <c r="IL89" s="14"/>
      <c r="IM89" s="14"/>
      <c r="IN89" s="14"/>
    </row>
    <row r="90" s="3" customFormat="1" ht="50.1" customHeight="1" spans="1:248">
      <c r="A90" s="16">
        <v>89</v>
      </c>
      <c r="B90" s="17" t="s">
        <v>477</v>
      </c>
      <c r="C90" s="17" t="s">
        <v>48</v>
      </c>
      <c r="D90" s="18" t="s">
        <v>478</v>
      </c>
      <c r="E90" s="18" t="s">
        <v>92</v>
      </c>
      <c r="F90" s="18" t="s">
        <v>18</v>
      </c>
      <c r="G90" s="16">
        <v>3000</v>
      </c>
      <c r="H90" s="16">
        <v>3000</v>
      </c>
      <c r="I90" s="19">
        <v>2018</v>
      </c>
      <c r="J90" s="16">
        <v>1500</v>
      </c>
      <c r="K90" s="10">
        <f t="shared" si="1"/>
        <v>1500</v>
      </c>
      <c r="L90" s="17" t="s">
        <v>61</v>
      </c>
      <c r="M90" s="18" t="s">
        <v>29</v>
      </c>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FU90" s="20"/>
      <c r="FV90" s="20"/>
      <c r="FW90" s="20"/>
      <c r="FX90" s="20"/>
      <c r="FY90" s="20"/>
      <c r="FZ90" s="20"/>
      <c r="GA90" s="20"/>
      <c r="GB90" s="20"/>
      <c r="GC90" s="20"/>
      <c r="GD90" s="20"/>
      <c r="GE90" s="20"/>
      <c r="GF90" s="20"/>
      <c r="GG90" s="20"/>
      <c r="GH90" s="20"/>
      <c r="GI90" s="20"/>
      <c r="GJ90" s="20"/>
      <c r="GK90" s="20"/>
      <c r="GL90" s="20"/>
      <c r="GM90" s="20"/>
      <c r="GN90" s="20"/>
      <c r="GO90" s="20"/>
      <c r="GP90" s="20"/>
      <c r="GQ90" s="20"/>
      <c r="GR90" s="20"/>
      <c r="GS90" s="20"/>
      <c r="GT90" s="20"/>
      <c r="GU90" s="20"/>
      <c r="GV90" s="20"/>
      <c r="GW90" s="20"/>
      <c r="GX90" s="20"/>
      <c r="GY90" s="20"/>
      <c r="GZ90" s="20"/>
      <c r="HA90" s="20"/>
      <c r="HB90" s="20"/>
      <c r="HC90" s="20"/>
      <c r="HD90" s="20"/>
      <c r="HE90" s="20"/>
      <c r="HF90" s="20"/>
      <c r="HG90" s="20"/>
      <c r="HH90" s="20"/>
      <c r="HI90" s="20"/>
      <c r="HJ90" s="20"/>
      <c r="HK90" s="20"/>
      <c r="HL90" s="20"/>
      <c r="HM90" s="20"/>
      <c r="HN90" s="20"/>
      <c r="HO90" s="20"/>
      <c r="HP90" s="20"/>
      <c r="HQ90" s="20"/>
      <c r="HR90" s="20"/>
      <c r="HS90" s="20"/>
      <c r="HT90" s="20"/>
      <c r="HU90" s="20"/>
      <c r="HV90" s="20"/>
      <c r="HW90" s="20"/>
      <c r="HX90" s="20"/>
      <c r="HY90" s="20"/>
      <c r="HZ90" s="20"/>
      <c r="IA90" s="20"/>
      <c r="IB90" s="20"/>
      <c r="IC90" s="20"/>
      <c r="ID90" s="20"/>
      <c r="IE90" s="20"/>
      <c r="IF90" s="20"/>
      <c r="IG90" s="20"/>
      <c r="IH90" s="20"/>
      <c r="II90" s="20"/>
      <c r="IJ90" s="20"/>
      <c r="IK90" s="20"/>
      <c r="IL90" s="20"/>
      <c r="IM90" s="20"/>
      <c r="IN90" s="20"/>
    </row>
    <row r="91" ht="27" customHeight="1" spans="11:11">
      <c r="K91" s="21">
        <f>SUM(K2:K90)</f>
        <v>5160</v>
      </c>
    </row>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深海鱼</cp:lastModifiedBy>
  <dcterms:created xsi:type="dcterms:W3CDTF">2006-09-13T11:21:00Z</dcterms:created>
  <dcterms:modified xsi:type="dcterms:W3CDTF">2020-08-22T02:30:17Z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